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caberlin.vania\Desktop\"/>
    </mc:Choice>
  </mc:AlternateContent>
  <xr:revisionPtr revIDLastSave="0" documentId="8_{41416DCF-037D-493A-8071-D377AFE05826}" xr6:coauthVersionLast="36" xr6:coauthVersionMax="36" xr10:uidLastSave="{00000000-0000-0000-0000-000000000000}"/>
  <workbookProtection lockWindows="1"/>
  <bookViews>
    <workbookView xWindow="0" yWindow="0" windowWidth="13950" windowHeight="9195" activeTab="1" xr2:uid="{00000000-000D-0000-FFFF-FFFF00000000}"/>
  </bookViews>
  <sheets>
    <sheet name="DADOS GERAIS" sheetId="10" r:id="rId1"/>
    <sheet name="EIXO ATENDIMENTO COM O USUÁRIO" sheetId="6" r:id="rId2"/>
    <sheet name="EIXO PLANEJAMENTO E GESTÃO" sheetId="7" r:id="rId3"/>
    <sheet name="EIXO AVALIAÇÃO, ARTICULAÇÃO E P" sheetId="8" r:id="rId4"/>
    <sheet name="ANEXOS" sheetId="9" r:id="rId5"/>
  </sheets>
  <definedNames>
    <definedName name="_xlnm.Print_Area" localSheetId="0">'DADOS GERAIS'!$A$1:$H$84</definedName>
    <definedName name="_xlnm.Print_Area" localSheetId="1">'EIXO ATENDIMENTO COM O USUÁRIO'!$A$1:$F$129</definedName>
    <definedName name="Z_67BFE276_4B00_413F_8E41_FF067CFF7AF2_.wvu.PrintArea" localSheetId="1" hidden="1">'EIXO ATENDIMENTO COM O USUÁRIO'!$A$2:$F$129</definedName>
  </definedNames>
  <calcPr calcId="191029"/>
  <customWorkbookViews>
    <customWorkbookView name="Denise Aparecida Francisco - Modo de exibição pessoal" guid="{67BFE276-4B00-413F-8E41-FF067CFF7AF2}" mergeInterval="0" personalView="1" xWindow="9" yWindow="31" windowWidth="1582" windowHeight="615" activeSheetId="1"/>
  </customWorkbookViews>
</workbook>
</file>

<file path=xl/calcChain.xml><?xml version="1.0" encoding="utf-8"?>
<calcChain xmlns="http://schemas.openxmlformats.org/spreadsheetml/2006/main">
  <c r="H62" i="10" l="1"/>
  <c r="H61" i="10"/>
  <c r="H60" i="10"/>
  <c r="H53" i="10"/>
  <c r="H50" i="10"/>
  <c r="H47" i="10"/>
  <c r="H44" i="10"/>
  <c r="H41" i="10"/>
  <c r="H38" i="10"/>
  <c r="H35" i="10"/>
  <c r="H24" i="10"/>
  <c r="H11" i="10"/>
  <c r="H12" i="10"/>
  <c r="H13" i="10"/>
  <c r="H18" i="10"/>
  <c r="H63" i="10" l="1"/>
  <c r="H14" i="10"/>
  <c r="H54" i="10"/>
  <c r="H52" i="10"/>
  <c r="H51" i="10"/>
  <c r="H49" i="10"/>
  <c r="H48" i="10"/>
  <c r="H46" i="10"/>
  <c r="H45" i="10"/>
  <c r="H43" i="10"/>
  <c r="H42" i="10"/>
  <c r="H40" i="10"/>
  <c r="H39" i="10"/>
  <c r="H37" i="10"/>
  <c r="H36" i="10"/>
  <c r="H34" i="10"/>
  <c r="H25" i="10"/>
  <c r="H23" i="10"/>
  <c r="H55" i="10" l="1"/>
  <c r="H19" i="10"/>
  <c r="H17" i="10"/>
  <c r="H20" i="10" l="1"/>
  <c r="H26" i="10"/>
</calcChain>
</file>

<file path=xl/sharedStrings.xml><?xml version="1.0" encoding="utf-8"?>
<sst xmlns="http://schemas.openxmlformats.org/spreadsheetml/2006/main" count="409" uniqueCount="255">
  <si>
    <t>Capacitação</t>
  </si>
  <si>
    <t>Reunião em Conselhos</t>
  </si>
  <si>
    <t>Participação em Câmaras Temáticas</t>
  </si>
  <si>
    <t>Fóruns de Defesa de Direitos</t>
  </si>
  <si>
    <t>Bloco II – Atividades executadas pela equipe de referência</t>
  </si>
  <si>
    <t>O bloco II permite conhecer as atividades de atendimento direto ao usuário, executadas no mês de referência.</t>
  </si>
  <si>
    <t>O bloco III permite conhecer as atividades que efetivam práticas setoriais, construção de fluxos entre serviços e indicadores que auxiliam nos processos de gestão e avaliação do SUAS.</t>
  </si>
  <si>
    <t>Bloco IV– Atividades Político-organizativas</t>
  </si>
  <si>
    <t>O bloco IV permite conhecer as ações que incrementam as discussões e efetivam soluções às demandas.</t>
  </si>
  <si>
    <t>Sexo</t>
  </si>
  <si>
    <t>Total</t>
  </si>
  <si>
    <t>TOTAL</t>
  </si>
  <si>
    <t>QTDADE</t>
  </si>
  <si>
    <t>Até 1 ano</t>
  </si>
  <si>
    <t>Até 2 anos</t>
  </si>
  <si>
    <t>Até 3 anos</t>
  </si>
  <si>
    <t>Para serviços da cultura</t>
  </si>
  <si>
    <t>Para serviços de saúde</t>
  </si>
  <si>
    <t>Para serviços do esporte</t>
  </si>
  <si>
    <t>Para serviços da educação</t>
  </si>
  <si>
    <t>Para serviços do meio ambiente</t>
  </si>
  <si>
    <t>Para Conselho Tutelar</t>
  </si>
  <si>
    <t>Para agências ou outros serviços de intermediação de emprego</t>
  </si>
  <si>
    <t>ANEXOS</t>
  </si>
  <si>
    <t>Permite anexar documentos referente a execução das atividades e/ou demais ações realizadas.</t>
  </si>
  <si>
    <t>Bloco I – Volume e Perfil dos usuários no Serviço</t>
  </si>
  <si>
    <t>Até 1 mês</t>
  </si>
  <si>
    <t xml:space="preserve">Até 4 anos </t>
  </si>
  <si>
    <r>
      <t xml:space="preserve">N°. de atividades     </t>
    </r>
    <r>
      <rPr>
        <b/>
        <sz val="16"/>
        <color theme="1"/>
        <rFont val="Calibri"/>
        <family val="2"/>
        <scheme val="minor"/>
      </rPr>
      <t>(Indique a quantidade de atividade)</t>
    </r>
  </si>
  <si>
    <r>
      <t xml:space="preserve">Descrever a atividade realizada     </t>
    </r>
    <r>
      <rPr>
        <b/>
        <sz val="16"/>
        <color theme="1"/>
        <rFont val="Calibri"/>
        <family val="2"/>
        <scheme val="minor"/>
      </rPr>
      <t>(Explicitar o tipo de atividade executada)</t>
    </r>
  </si>
  <si>
    <r>
      <t xml:space="preserve">Objetivo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o que se pretendeu alcançar quando se realizou a atividade)</t>
    </r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</si>
  <si>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atividade).</t>
    </r>
  </si>
  <si>
    <t>A - Neste campo, deverão ser registradas as atividades que se desenvolveram através da interação entre a equipe e os usuários.</t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</si>
  <si>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</t>
    </r>
  </si>
  <si>
    <t>A. 1- Caso houver, registre neste campo os encaminhamentos.</t>
  </si>
  <si>
    <r>
      <t xml:space="preserve">N°. de encaminhamentos               </t>
    </r>
    <r>
      <rPr>
        <b/>
        <sz val="16"/>
        <color theme="1"/>
        <rFont val="Calibri"/>
        <family val="2"/>
        <scheme val="minor"/>
      </rPr>
      <t>(Indique a quantidade)</t>
    </r>
  </si>
  <si>
    <r>
      <t xml:space="preserve">Local do encaminhamento  </t>
    </r>
    <r>
      <rPr>
        <b/>
        <sz val="16"/>
        <color theme="1"/>
        <rFont val="Calibri"/>
        <family val="2"/>
        <scheme val="minor"/>
      </rPr>
      <t>(Explicitar o nome do local)</t>
    </r>
  </si>
  <si>
    <r>
      <t xml:space="preserve">Objetivo do encaminhamento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o que se pretendeu alcançar quando se realizou o encaminhamento)</t>
    </r>
  </si>
  <si>
    <t>A. 2- Caso houver, neste campo registre as articulações com a rede.</t>
  </si>
  <si>
    <r>
      <t xml:space="preserve">N°. de articulações      </t>
    </r>
    <r>
      <rPr>
        <b/>
        <sz val="16"/>
        <color theme="1"/>
        <rFont val="Calibri"/>
        <family val="2"/>
        <scheme val="minor"/>
      </rPr>
      <t>(Indique a quantidade)</t>
    </r>
  </si>
  <si>
    <r>
      <t xml:space="preserve">Serviços participantes            </t>
    </r>
    <r>
      <rPr>
        <b/>
        <sz val="16"/>
        <color theme="1"/>
        <rFont val="Calibri"/>
        <family val="2"/>
        <scheme val="minor"/>
      </rPr>
      <t>(Descreva o nome do serviço participante, o nome do representante e sua função)</t>
    </r>
  </si>
  <si>
    <r>
      <t xml:space="preserve">Objetivo da articulação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aquilo que se pretendeu alcançar quando se realizou a articulação)</t>
    </r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</si>
  <si>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envolvido na articulação.</t>
    </r>
  </si>
  <si>
    <t>B - Neste campo, deverão ser registradas as atividades que interferiram na organização e na qualidade ações prestadas</t>
  </si>
  <si>
    <r>
      <t xml:space="preserve">N°. de ações          </t>
    </r>
    <r>
      <rPr>
        <b/>
        <sz val="16"/>
        <color theme="1"/>
        <rFont val="Calibri"/>
        <family val="2"/>
        <scheme val="minor"/>
      </rPr>
      <t>(Descreva a quantidade da atividade)</t>
    </r>
  </si>
  <si>
    <r>
      <t xml:space="preserve">Participantes </t>
    </r>
    <r>
      <rPr>
        <b/>
        <sz val="16"/>
        <color theme="1"/>
        <rFont val="Calibri"/>
        <family val="2"/>
        <scheme val="minor"/>
      </rPr>
      <t>(relacionar os atores participantes da ação)</t>
    </r>
  </si>
  <si>
    <r>
      <t xml:space="preserve">Objetivo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aquilo que se pretendeu alcançar quando se realizou a ação)</t>
    </r>
  </si>
  <si>
    <r>
      <t xml:space="preserve">Profissional responsável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</t>
    </r>
  </si>
  <si>
    <t>D - Indique abaixo, quais os documentos que representam as ações realizadas no mês de referência.                                                                                                                                    Neste campo, deverão ser descritos arquivos como fotos, vídeos, documentos, entre outros.</t>
  </si>
  <si>
    <t>Data da Ação</t>
  </si>
  <si>
    <t>Nome da Ação</t>
  </si>
  <si>
    <t>Nome do arquivo</t>
  </si>
  <si>
    <t>Tipo</t>
  </si>
  <si>
    <t>C - Neste campo, deverão ser registradas as atividades  realizadas para incrementar as discussões e efetivar soluções para o atendimento das demandas.</t>
  </si>
  <si>
    <r>
      <t xml:space="preserve">N°. de ações          </t>
    </r>
    <r>
      <rPr>
        <b/>
        <sz val="18"/>
        <color theme="1"/>
        <rFont val="Calibri"/>
        <family val="2"/>
        <scheme val="minor"/>
      </rPr>
      <t>(Descreva a quantidade da atividade)</t>
    </r>
  </si>
  <si>
    <r>
      <t xml:space="preserve">Participantes </t>
    </r>
    <r>
      <rPr>
        <b/>
        <sz val="18"/>
        <color theme="1"/>
        <rFont val="Calibri"/>
        <family val="2"/>
        <scheme val="minor"/>
      </rPr>
      <t>(relacionar os atores participantes da ação)</t>
    </r>
  </si>
  <si>
    <r>
      <t xml:space="preserve">Objetivo                                                                         </t>
    </r>
    <r>
      <rPr>
        <b/>
        <sz val="18"/>
        <color theme="1"/>
        <rFont val="Calibri"/>
        <family val="2"/>
        <scheme val="minor"/>
      </rPr>
      <t>(Descreva neste espaço, aquilo que se pretendeu alcançar quando se realizou a ação)</t>
    </r>
  </si>
  <si>
    <r>
      <t xml:space="preserve">Profissional responsável                           </t>
    </r>
    <r>
      <rPr>
        <b/>
        <sz val="18"/>
        <color theme="1"/>
        <rFont val="Calibri"/>
        <family val="2"/>
        <scheme val="minor"/>
      </rPr>
      <t>(Informe o nome e a função do responsável pela atividade)</t>
    </r>
  </si>
  <si>
    <t>Bloco III – Atividades de planejamento e gestão</t>
  </si>
  <si>
    <t>ABRANGÊNCIA: Municipal</t>
  </si>
  <si>
    <t>SERVIÇO ESPECIALIZADO EM ABORDAGEM SOCIAL</t>
  </si>
  <si>
    <t>CNPJ: 02.257.969/0001-78</t>
  </si>
  <si>
    <t>ATIVIDADES QUE ENVOLVERAM FAMILIARES / REDE DE APOIO</t>
  </si>
  <si>
    <t>0 a 12 anos</t>
  </si>
  <si>
    <t>13 a 17 anos</t>
  </si>
  <si>
    <t>Acima de 60 anos</t>
  </si>
  <si>
    <t>Solicitação de desvinculação por parte da pessoa e/ou da família</t>
  </si>
  <si>
    <t xml:space="preserve">Migrantes </t>
  </si>
  <si>
    <t xml:space="preserve">Pessoas com doença ou transtorno mental </t>
  </si>
  <si>
    <t>Pessoas usuárias de crack ou outras drogas ilícitas</t>
  </si>
  <si>
    <t>Crianças ou adolescentes em situação de trabalho infantil</t>
  </si>
  <si>
    <t>Crianças ou adolescentes em situação de exploração sexual</t>
  </si>
  <si>
    <t>OSC: INSTITUTO DE FORMAÇÃO E AÇÃO EM POLÍTICAS SOCIAIS PARA A CIDADANIA - INFAP</t>
  </si>
  <si>
    <r>
      <t xml:space="preserve">B. Total de usuários que </t>
    </r>
    <r>
      <rPr>
        <b/>
        <i/>
        <sz val="11"/>
        <color theme="1"/>
        <rFont val="Arial"/>
        <family val="2"/>
      </rPr>
      <t xml:space="preserve">finalizaram </t>
    </r>
    <r>
      <rPr>
        <b/>
        <sz val="11"/>
        <color theme="1"/>
        <rFont val="Arial"/>
        <family val="2"/>
      </rPr>
      <t xml:space="preserve">a atenção no Serviço           </t>
    </r>
    <r>
      <rPr>
        <b/>
        <i/>
        <sz val="11"/>
        <color theme="1"/>
        <rFont val="Arial"/>
        <family val="2"/>
      </rPr>
      <t xml:space="preserve">                                                                                                     </t>
    </r>
    <r>
      <rPr>
        <b/>
        <sz val="9"/>
        <color theme="1"/>
        <rFont val="Arial"/>
        <family val="2"/>
      </rPr>
      <t>(Informe neste campo, quantas pessoas deixaram de ser acompanhados pelo serviço no mês de referência).</t>
    </r>
  </si>
  <si>
    <t>B.1 - Tempo que permaceneu em atenção no Serviço</t>
  </si>
  <si>
    <r>
      <t xml:space="preserve">B.2 - Motivos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>(Informe neste campo, os motivos da finalização da atenção)</t>
    </r>
  </si>
  <si>
    <t>META: 500 PESSOAS</t>
  </si>
  <si>
    <t>EDITAL DE CHAMAMENTO N° 001/2022</t>
  </si>
  <si>
    <t>Outro</t>
  </si>
  <si>
    <t>Genêro</t>
  </si>
  <si>
    <t>Mulher</t>
  </si>
  <si>
    <t xml:space="preserve">Homem </t>
  </si>
  <si>
    <t xml:space="preserve">Mulher </t>
  </si>
  <si>
    <r>
      <t xml:space="preserve">N°. Pessoas encaminhadas      </t>
    </r>
    <r>
      <rPr>
        <b/>
        <sz val="16"/>
        <color theme="1"/>
        <rFont val="Calibri"/>
        <family val="2"/>
        <scheme val="minor"/>
      </rPr>
      <t>(Quantidade de encaminhados)</t>
    </r>
  </si>
  <si>
    <r>
      <t xml:space="preserve">B.3 - Aquisições alcançadas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>(Considerada a complexidade das demandas apresentadas, a diversidade, as  especificidades dos usuários e os objetivos deste serviço, apontar as aquisições alcançadas durante sua permanência)</t>
    </r>
  </si>
  <si>
    <t>Acima de 5 anos</t>
  </si>
  <si>
    <t>MÊS/ANO:</t>
  </si>
  <si>
    <t>Crianças ou adolescentes usuárias de crack ou outras drogas</t>
  </si>
  <si>
    <t>18 a 29 anos</t>
  </si>
  <si>
    <t>30 a 59 anos</t>
  </si>
  <si>
    <t>Famílias em situação de rua</t>
  </si>
  <si>
    <r>
      <t xml:space="preserve">A.1 Quantidade e perfil de usuários em </t>
    </r>
    <r>
      <rPr>
        <b/>
        <i/>
        <sz val="11"/>
        <color theme="1"/>
        <rFont val="Arial"/>
        <family val="2"/>
      </rPr>
      <t>acompanhamento</t>
    </r>
    <r>
      <rPr>
        <b/>
        <sz val="11"/>
        <color theme="1"/>
        <rFont val="Arial"/>
        <family val="2"/>
      </rPr>
      <t xml:space="preserve"> no Serviço                                                                               </t>
    </r>
    <r>
      <rPr>
        <b/>
        <sz val="9"/>
        <color theme="1"/>
        <rFont val="Arial"/>
        <family val="2"/>
      </rPr>
      <t>(Informe neste campo, quantas pessoas estão recebendo atenção no mês de referência).</t>
    </r>
  </si>
  <si>
    <r>
      <t>A.1.2 -  Quantidade e perfil de novos usuários</t>
    </r>
    <r>
      <rPr>
        <b/>
        <i/>
        <sz val="11"/>
        <rFont val="Arial"/>
        <family val="2"/>
      </rPr>
      <t xml:space="preserve"> inseridos </t>
    </r>
    <r>
      <rPr>
        <b/>
        <sz val="11"/>
        <rFont val="Arial"/>
        <family val="2"/>
      </rPr>
      <t xml:space="preserve">no Serviço                                                      </t>
    </r>
    <r>
      <rPr>
        <b/>
        <sz val="9"/>
        <rFont val="Arial"/>
        <family val="2"/>
      </rPr>
      <t xml:space="preserve">                                           (Informe neste campo, quantas pessoas iniciaram no serviço no mês de referência).</t>
    </r>
  </si>
  <si>
    <r>
      <t xml:space="preserve">A.1.3 - Quantidade total de abordagens realizadas pelo Serviço                </t>
    </r>
    <r>
      <rPr>
        <b/>
        <i/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(Informe o número de pessoas atendidas, multiplicando pelo número de vezes em que foram abordadas durante o mês de referência).                                                                                               </t>
    </r>
  </si>
  <si>
    <t xml:space="preserve">A.2.1 - Situações identificadas pelo serviço durante o mês de referência </t>
  </si>
  <si>
    <t>Óbito</t>
  </si>
  <si>
    <t xml:space="preserve">Recâmbio </t>
  </si>
  <si>
    <t>Finalização das atenções no serviço</t>
  </si>
  <si>
    <t>Referenciamento para a alta complexidade</t>
  </si>
  <si>
    <t>Ter reparados ou minimizados os danos por vivências de violência e abusos</t>
  </si>
  <si>
    <t>Ser acolhido no serviço em condições de dignidade</t>
  </si>
  <si>
    <t>Ter sua identidade, integridade e história de vida preservadas</t>
  </si>
  <si>
    <t>Ter assegurado o convívio familiar, comunitário e/ou social</t>
  </si>
  <si>
    <t>Ter acesso a serviços socioassistenciais e das demais políticas públicas setoriais, conforme necessidades</t>
  </si>
  <si>
    <r>
      <t>A.2 - Situações de violações de direitos vivenciadas pelos usuários inseridas no Serviço                                                                                                                                                         (</t>
    </r>
    <r>
      <rPr>
        <b/>
        <sz val="9"/>
        <color theme="1"/>
        <rFont val="Arial"/>
        <family val="2"/>
      </rPr>
      <t>Informe neste campo, as situações apresentadas no mês de referência)</t>
    </r>
  </si>
  <si>
    <r>
      <t xml:space="preserve">N°. de pessoas   </t>
    </r>
    <r>
      <rPr>
        <b/>
        <sz val="16"/>
        <color theme="1"/>
        <rFont val="Calibri"/>
        <family val="2"/>
        <scheme val="minor"/>
      </rPr>
      <t>(Quantidade de participantes de cada ação)</t>
    </r>
  </si>
  <si>
    <r>
      <t xml:space="preserve">Atividades em grupo no Serviço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das atividades realizadas dentro do serviço).</t>
    </r>
  </si>
  <si>
    <r>
      <t xml:space="preserve">Atividades particularizadas no Serviço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das atividades realizadas dentro do serviço).</t>
    </r>
  </si>
  <si>
    <r>
      <t xml:space="preserve">Atividades em grupo em outros espaços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(Atividades programadas do serviço, mas que foram realizadas em espaços externos).</t>
    </r>
  </si>
  <si>
    <r>
      <t xml:space="preserve">Atividades particularizadas no Serviço com Familiares/Rede de Apoio do usuário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de atividades realizadas dentro do serviço, com uma única família).</t>
    </r>
  </si>
  <si>
    <r>
      <t xml:space="preserve">Atividade em grupo no Serviço com Familiares/Rede de Apoio do usuário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 xml:space="preserve">        (Descrição das atividades realizadas dentro do serviço, com várias famílias ao mesmo tempo).</t>
    </r>
  </si>
  <si>
    <r>
      <t xml:space="preserve">Atividades particularizadas em outros espaços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(Atividades programadas do serviço, mas que foram realizadas em espaços externos).</t>
    </r>
  </si>
  <si>
    <t xml:space="preserve">ATIVIDADES COM O USUÁRIO </t>
  </si>
  <si>
    <t>Para serviços de acesso à documentação civil ou Central do Cidadão</t>
  </si>
  <si>
    <t xml:space="preserve">Para serviços da assistência social </t>
  </si>
  <si>
    <t>Com as unidades de referência e/ou com a rede socioassistencial</t>
  </si>
  <si>
    <t>Com a rede intersetorial</t>
  </si>
  <si>
    <t>Com o Poder Judiciário</t>
  </si>
  <si>
    <r>
      <t xml:space="preserve">N°. pessoas envolvidas     </t>
    </r>
    <r>
      <rPr>
        <b/>
        <sz val="16"/>
        <color theme="1"/>
        <rFont val="Calibri"/>
        <family val="2"/>
        <scheme val="minor"/>
      </rPr>
      <t>(Quantidade de participantes)</t>
    </r>
  </si>
  <si>
    <t>Reunião com as unidades de referência e/ou com a rede socioassistencial</t>
  </si>
  <si>
    <t>Reunião de monitoramento</t>
  </si>
  <si>
    <t>Reunião de rede intersetorial</t>
  </si>
  <si>
    <t>Reunião de planejamento</t>
  </si>
  <si>
    <t>Reunião de equipe</t>
  </si>
  <si>
    <t>Reunião de equipe técnica/discussão de caso</t>
  </si>
  <si>
    <t>Reunião de equipe/Alinhar Procedimentos</t>
  </si>
  <si>
    <t>Reunião de equipe / Sobre Articulações</t>
  </si>
  <si>
    <t xml:space="preserve">Reunião de equipe/ tomada de decisões e diretrizes </t>
  </si>
  <si>
    <t xml:space="preserve">Reunião de equipe/discussão sobre mapeamento território </t>
  </si>
  <si>
    <t>Reunião com a Gestão / INFAP</t>
  </si>
  <si>
    <t>Vânia Caberlin (coordenadora Técnica)</t>
  </si>
  <si>
    <t>Reunião com a Gestão</t>
  </si>
  <si>
    <t xml:space="preserve"> </t>
  </si>
  <si>
    <t>Reunião com coordenação serviço de acolhimento institucional</t>
  </si>
  <si>
    <t xml:space="preserve">Roda de conversa </t>
  </si>
  <si>
    <t xml:space="preserve"> 1º Acolhida</t>
  </si>
  <si>
    <t>Atendimento ao usuário</t>
  </si>
  <si>
    <t>Escuta Especializada</t>
  </si>
  <si>
    <t>Encaminhamento para rede.</t>
  </si>
  <si>
    <t>Orientação a Família</t>
  </si>
  <si>
    <t xml:space="preserve">Realizar busca ativa </t>
  </si>
  <si>
    <t>Construção e acompanhamento do plano individual (PIA)/trabalhando a autonomia/possilitando novas construção de vida</t>
  </si>
  <si>
    <t xml:space="preserve">Construção gradativa de vinculos de confiança com o usuário a rede e o território </t>
  </si>
  <si>
    <t>Atividades em grupo</t>
  </si>
  <si>
    <t>Atividade realizada no território da rodoviaria , trabalho realizado resgatando memórias roda de conversa .</t>
  </si>
  <si>
    <t>Atividade realizada no território da Capela, trabalho realizado com recortes, roda de conversa .</t>
  </si>
  <si>
    <t>Poupa Tempo</t>
  </si>
  <si>
    <t>Central SIM</t>
  </si>
  <si>
    <t>Cartório eleitoral</t>
  </si>
  <si>
    <t>Agendamento 2 º via RG</t>
  </si>
  <si>
    <t xml:space="preserve">Encaminhamento 2 º via Titulor Eleitor </t>
  </si>
  <si>
    <t xml:space="preserve">Receita Federal </t>
  </si>
  <si>
    <t>Cartão Saúde</t>
  </si>
  <si>
    <t>CIEE</t>
  </si>
  <si>
    <t>Encaminhamento para usuário</t>
  </si>
  <si>
    <t xml:space="preserve">Contratos temporários / articulações direto com o empregador </t>
  </si>
  <si>
    <t>Empresas (Litucera, Romão Gogola,Restaurentes  e Buffet)</t>
  </si>
  <si>
    <t>Serviço de Acolhimento Institucional</t>
  </si>
  <si>
    <t>Encaminhamento modalidade casa de Passagem</t>
  </si>
  <si>
    <t>Encaminhamento recâmbio, retorno famíliar</t>
  </si>
  <si>
    <t>Regularização e 2 º via CPF</t>
  </si>
  <si>
    <t>SAMU</t>
  </si>
  <si>
    <t xml:space="preserve">Hospital               Santa casa </t>
  </si>
  <si>
    <t>Internação</t>
  </si>
  <si>
    <t xml:space="preserve">Acompanhamento UBS </t>
  </si>
  <si>
    <t>UBS</t>
  </si>
  <si>
    <t>Acompanhamento CAPS</t>
  </si>
  <si>
    <t>CAPS</t>
  </si>
  <si>
    <t>Acionamos o Samu em Vias Publicas</t>
  </si>
  <si>
    <t>UPA</t>
  </si>
  <si>
    <t>Encaminhamento usuario</t>
  </si>
  <si>
    <t>Encaminhamento para acompanhamento MP</t>
  </si>
  <si>
    <t>Ministério Publico</t>
  </si>
  <si>
    <t>Saúde</t>
  </si>
  <si>
    <t>Vânia(Coordenadora tecnica)       Vera (Assistente Social)</t>
  </si>
  <si>
    <t>Vânia Caberlin (coordenadora Técnica)               Silvano INFAP</t>
  </si>
  <si>
    <t xml:space="preserve">Reunião com a coordenação do SOS  Esperança e Vida </t>
  </si>
  <si>
    <t>Vânia Caberlin (coordenadora Técnica)       Luzia ( coordenadora CRAS Nova Vinhedo)</t>
  </si>
  <si>
    <t>Reunião com a coordenação /Discussão de caso</t>
  </si>
  <si>
    <t xml:space="preserve">Encaminhamento CRAS </t>
  </si>
  <si>
    <t xml:space="preserve">Encaminhamento Casa de Passagem </t>
  </si>
  <si>
    <t>Acolhimento Intitucional Abrigo Santa Dulce</t>
  </si>
  <si>
    <t>Encaminhamento para Acolhimento</t>
  </si>
  <si>
    <t xml:space="preserve">Delegacia </t>
  </si>
  <si>
    <t>CRAS nova Vinhedo</t>
  </si>
  <si>
    <t xml:space="preserve">Atendimento </t>
  </si>
  <si>
    <t>Pronto Atendimento Capela</t>
  </si>
  <si>
    <t>Gestão de Beneficio</t>
  </si>
  <si>
    <t>Encaminhamos par atualização do CADUNICO</t>
  </si>
  <si>
    <t>Junta Militar</t>
  </si>
  <si>
    <t>Regularização de alistamento</t>
  </si>
  <si>
    <t>Verificação de Processo / regularização assinatura carteinha</t>
  </si>
  <si>
    <t>Verificação de Processo / Objeto e pé</t>
  </si>
  <si>
    <t>Verificação de Processo / alvara de soltura</t>
  </si>
  <si>
    <t>Defensoria Publica</t>
  </si>
  <si>
    <t>Atendimento</t>
  </si>
  <si>
    <t>Comunidade Terapeutica</t>
  </si>
  <si>
    <t>Reunião de equipe Elaboração  assuntos roda de conversas</t>
  </si>
  <si>
    <t>CRAS  Centro</t>
  </si>
  <si>
    <t>CRAS  Capela</t>
  </si>
  <si>
    <t>Atendimento Tecnico com familiar (remoto)</t>
  </si>
  <si>
    <t>Atendimento Tecnico com familiar (presencial)</t>
  </si>
  <si>
    <t>Confirmação de vinculos familiares</t>
  </si>
  <si>
    <t>Reconstrução para retorno familiar</t>
  </si>
  <si>
    <t xml:space="preserve">Elaboração de curriculo </t>
  </si>
  <si>
    <t>PAT</t>
  </si>
  <si>
    <t>Vânia Caberlin (coordenadora Técnica)                    Renata (coordenadora Serviço de Acolhimento)</t>
  </si>
  <si>
    <t xml:space="preserve">Vânia(Coordenadora tecnica)      Elaine (chefia UBS Planalto)         </t>
  </si>
  <si>
    <t>CMAS</t>
  </si>
  <si>
    <t>Vânia  (coordenadora Tecnica)</t>
  </si>
  <si>
    <t xml:space="preserve">Equipe Técnica </t>
  </si>
  <si>
    <t>Território / Centro</t>
  </si>
  <si>
    <t>Território / Capela</t>
  </si>
  <si>
    <t>Reunião coordenação</t>
  </si>
  <si>
    <t xml:space="preserve">Reunião Equipes </t>
  </si>
  <si>
    <t>Reunião na Secretaria de saúde,UBS Planalto</t>
  </si>
  <si>
    <t>Reunião na Secretaria de saúde,UBS Casa Verde</t>
  </si>
  <si>
    <t xml:space="preserve">Vânia(Coordenadora tecnica)      Sandra (chefia UBS Casa Verde)         </t>
  </si>
  <si>
    <t>ENDEREÇO: Avenida Benedito Storani, nº 872 | Residencial Aquários | Vinhedo – SP</t>
  </si>
  <si>
    <t>Atividade realizada no território do Capela/ trabalho realizado com recortes, roda de conversa .</t>
  </si>
  <si>
    <t>Atendimento  familiar</t>
  </si>
  <si>
    <t>Vânia Caberlin (coordenadora Técnica)      Roberta (coordenadora CRAS centro)</t>
  </si>
  <si>
    <t>Roda de conversa conscientização Redução de danos /Drogatização território central praça santana</t>
  </si>
  <si>
    <t>Roda de conversa conscientização Redução de danos /Drogatização território central rodoviária</t>
  </si>
  <si>
    <t xml:space="preserve">Reunião  Santa Casa de                Vinhedo/discussão de caso </t>
  </si>
  <si>
    <t xml:space="preserve">Vânia(Coordenadora tecnica)      Julia ( Central SIM)    </t>
  </si>
  <si>
    <t xml:space="preserve">Reunião /discussão de caso </t>
  </si>
  <si>
    <t>Coordenadora Técnica</t>
  </si>
  <si>
    <t xml:space="preserve">Coordenadora Técnica/ Educadores Sociais </t>
  </si>
  <si>
    <t>Equipe  Abordagem Social</t>
  </si>
  <si>
    <t>CPP Penitenciaria</t>
  </si>
  <si>
    <t>Roda de conversa conscientização Redução de danos /Drogatização território Central/ estação de trem</t>
  </si>
  <si>
    <t>Adolescentes em situação de vulnerabilidade social                              ( mendicância )</t>
  </si>
  <si>
    <t>EJA</t>
  </si>
  <si>
    <t>Encaminhamento para rede de Educação Jovens e Adultos</t>
  </si>
  <si>
    <t>Educação</t>
  </si>
  <si>
    <t>Acompanhamentos em  exames UNICAMP/ consultasUBS/</t>
  </si>
  <si>
    <t>Encaminhamento usuários EJA</t>
  </si>
  <si>
    <t xml:space="preserve">Reunião  Santa Casa de               Vinhedo/discussão de caso </t>
  </si>
  <si>
    <t>Encaminhamento para Proteção Basica</t>
  </si>
  <si>
    <t>CRAS</t>
  </si>
  <si>
    <t>Central do imigrante</t>
  </si>
  <si>
    <t>Encaminhamento</t>
  </si>
  <si>
    <t xml:space="preserve"> Equipe  Abordagem Social</t>
  </si>
  <si>
    <t>Articulação familiar  Reconstrução de vínculo     ( Fragilizados ou Rompidos)</t>
  </si>
  <si>
    <t xml:space="preserve">Roda de conversa Atenção a População de rua </t>
  </si>
  <si>
    <t>Roda da conversa</t>
  </si>
  <si>
    <t>Orientação / informação sobre a atenção ofertada</t>
  </si>
  <si>
    <t>Abril/2025</t>
  </si>
  <si>
    <t>Vânia Caberlin (coordenadora Técnica)  Shirley  (coordenadora CREAS)</t>
  </si>
  <si>
    <t>Vânia Caberlin   (coordenadora Técnica)               Shirley Coordenadora /CREAS   Renata  Coordenadora do Acolhimento</t>
  </si>
  <si>
    <t>Vânia Caberlin   (coordenadora Técnica)  Sirley                             Coordenadora /CREAS</t>
  </si>
  <si>
    <t>Vânia Caberlin  (coordenadora Tecnica)                    Marcia  ( Gerente )</t>
  </si>
  <si>
    <t>Vânia(Coordenadora tecnica)       Luciene (Assistente Social)</t>
  </si>
  <si>
    <t>Vânia Caberlin (coordenadora Técnica)      Mariana ( coordenadora Serviço de 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</si>
</sst>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20"/>
      <color rgb="FFFFFFFF"/>
      <name val="Arial"/>
      <family val="2"/>
    </font>
    <font>
      <b/>
      <i/>
      <sz val="14"/>
      <color rgb="FFFFFFFF"/>
      <name val="Arial"/>
      <family val="2"/>
    </font>
    <font>
      <b/>
      <sz val="11"/>
      <color theme="1"/>
      <name val="Arial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rgb="FFFFFFFF"/>
      <name val="Arial"/>
      <family val="2"/>
    </font>
    <font>
      <b/>
      <sz val="20"/>
      <color theme="1"/>
      <name val="Calibri"/>
      <family val="2"/>
      <scheme val="minor"/>
    </font>
    <font>
      <b/>
      <i/>
      <sz val="18"/>
      <color rgb="FFFFFFFF"/>
      <name val="Arial"/>
      <family val="2"/>
    </font>
    <font>
      <sz val="10"/>
      <name val="Arial"/>
      <family val="2"/>
    </font>
    <font>
      <b/>
      <sz val="24"/>
      <color rgb="FFFFFFFF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E2B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7" borderId="0" xfId="0" applyFont="1" applyFill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indent="3"/>
    </xf>
    <xf numFmtId="0" fontId="19" fillId="0" borderId="0" xfId="0" applyFont="1" applyAlignment="1">
      <alignment vertical="center" wrapText="1"/>
    </xf>
    <xf numFmtId="0" fontId="22" fillId="0" borderId="0" xfId="0" applyFont="1"/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7" fillId="2" borderId="20" xfId="0" applyFont="1" applyFill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justify" vertical="center" wrapText="1"/>
    </xf>
    <xf numFmtId="0" fontId="7" fillId="0" borderId="20" xfId="0" applyFont="1" applyBorder="1" applyAlignment="1">
      <alignment horizontal="center" vertical="center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vertical="center" wrapText="1"/>
    </xf>
    <xf numFmtId="0" fontId="11" fillId="0" borderId="33" xfId="0" applyFont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1" fillId="0" borderId="25" xfId="0" applyFont="1" applyBorder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9" fillId="0" borderId="0" xfId="0" applyFont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2" fontId="9" fillId="0" borderId="1" xfId="0" applyNumberFormat="1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0" fontId="12" fillId="7" borderId="0" xfId="0" applyFont="1" applyFill="1" applyAlignment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>
      <alignment horizontal="left" vertical="center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7" fillId="9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35" fillId="0" borderId="0" xfId="0" applyFont="1"/>
    <xf numFmtId="0" fontId="0" fillId="0" borderId="5" xfId="0" applyBorder="1"/>
    <xf numFmtId="0" fontId="11" fillId="0" borderId="50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23" fillId="2" borderId="12" xfId="0" applyFont="1" applyFill="1" applyBorder="1" applyAlignment="1">
      <alignment horizontal="left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11" fillId="0" borderId="25" xfId="0" applyFont="1" applyBorder="1"/>
    <xf numFmtId="0" fontId="11" fillId="0" borderId="17" xfId="0" applyFont="1" applyBorder="1"/>
    <xf numFmtId="0" fontId="11" fillId="0" borderId="32" xfId="0" applyFont="1" applyBorder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5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33" fillId="4" borderId="51" xfId="0" applyFont="1" applyFill="1" applyBorder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0" fontId="33" fillId="4" borderId="40" xfId="0" applyFont="1" applyFill="1" applyBorder="1" applyAlignment="1">
      <alignment horizontal="left" vertical="center" wrapText="1"/>
    </xf>
    <xf numFmtId="0" fontId="24" fillId="3" borderId="52" xfId="0" applyFont="1" applyFill="1" applyBorder="1" applyAlignment="1">
      <alignment horizontal="center" vertical="center" wrapText="1"/>
    </xf>
    <xf numFmtId="0" fontId="24" fillId="3" borderId="53" xfId="0" applyFont="1" applyFill="1" applyBorder="1" applyAlignment="1">
      <alignment horizontal="center" vertical="center" wrapText="1"/>
    </xf>
    <xf numFmtId="0" fontId="24" fillId="3" borderId="54" xfId="0" applyFont="1" applyFill="1" applyBorder="1" applyAlignment="1">
      <alignment horizontal="center" vertical="center" wrapText="1"/>
    </xf>
    <xf numFmtId="0" fontId="24" fillId="3" borderId="55" xfId="0" applyFont="1" applyFill="1" applyBorder="1" applyAlignment="1">
      <alignment horizontal="center" vertical="center" wrapText="1"/>
    </xf>
    <xf numFmtId="0" fontId="24" fillId="3" borderId="56" xfId="0" applyFont="1" applyFill="1" applyBorder="1" applyAlignment="1">
      <alignment horizontal="center" vertical="center" wrapText="1"/>
    </xf>
    <xf numFmtId="0" fontId="24" fillId="3" borderId="5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32" fillId="4" borderId="11" xfId="0" applyFont="1" applyFill="1" applyBorder="1" applyAlignment="1">
      <alignment horizontal="left" vertical="center"/>
    </xf>
    <xf numFmtId="0" fontId="32" fillId="4" borderId="12" xfId="0" applyFont="1" applyFill="1" applyBorder="1" applyAlignment="1">
      <alignment horizontal="left" vertical="center"/>
    </xf>
    <xf numFmtId="0" fontId="32" fillId="4" borderId="31" xfId="0" applyFont="1" applyFill="1" applyBorder="1" applyAlignment="1">
      <alignment horizontal="left" vertical="center"/>
    </xf>
    <xf numFmtId="0" fontId="32" fillId="4" borderId="4" xfId="0" applyFont="1" applyFill="1" applyBorder="1" applyAlignment="1">
      <alignment horizontal="left" vertical="center" wrapText="1"/>
    </xf>
    <xf numFmtId="0" fontId="32" fillId="4" borderId="13" xfId="0" applyFont="1" applyFill="1" applyBorder="1" applyAlignment="1">
      <alignment horizontal="left" vertical="center" wrapText="1"/>
    </xf>
    <xf numFmtId="0" fontId="32" fillId="4" borderId="7" xfId="0" applyFont="1" applyFill="1" applyBorder="1" applyAlignment="1">
      <alignment horizontal="left" vertical="center" wrapText="1"/>
    </xf>
    <xf numFmtId="49" fontId="23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0" xfId="0" applyFont="1" applyFill="1" applyAlignment="1">
      <alignment horizontal="left" vertical="center" wrapText="1"/>
    </xf>
    <xf numFmtId="0" fontId="34" fillId="4" borderId="40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31" fillId="4" borderId="12" xfId="0" applyFont="1" applyFill="1" applyBorder="1" applyAlignment="1">
      <alignment horizontal="left" vertical="center" wrapText="1"/>
    </xf>
    <xf numFmtId="0" fontId="31" fillId="4" borderId="31" xfId="0" applyFont="1" applyFill="1" applyBorder="1" applyAlignment="1">
      <alignment horizontal="left" vertical="center" wrapText="1"/>
    </xf>
    <xf numFmtId="0" fontId="31" fillId="4" borderId="13" xfId="0" applyFont="1" applyFill="1" applyBorder="1" applyAlignment="1">
      <alignment horizontal="left" vertical="center" wrapText="1"/>
    </xf>
    <xf numFmtId="0" fontId="31" fillId="4" borderId="7" xfId="0" applyFont="1" applyFill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30" fillId="8" borderId="16" xfId="0" applyFont="1" applyFill="1" applyBorder="1" applyAlignment="1">
      <alignment horizontal="center" vertical="center" wrapText="1"/>
    </xf>
    <xf numFmtId="0" fontId="30" fillId="8" borderId="28" xfId="0" applyFont="1" applyFill="1" applyBorder="1" applyAlignment="1">
      <alignment horizontal="center" vertical="center" wrapText="1"/>
    </xf>
    <xf numFmtId="0" fontId="30" fillId="8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28" fillId="3" borderId="3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679E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H85"/>
  <sheetViews>
    <sheetView windowProtection="1" topLeftCell="A46" zoomScaleNormal="100" zoomScaleSheetLayoutView="100" zoomScalePageLayoutView="96" workbookViewId="0">
      <selection activeCell="B75" sqref="B75"/>
    </sheetView>
  </sheetViews>
  <sheetFormatPr defaultRowHeight="15" x14ac:dyDescent="0.25"/>
  <cols>
    <col min="1" max="1" width="92.5703125" customWidth="1"/>
    <col min="2" max="2" width="12.85546875" customWidth="1"/>
    <col min="3" max="3" width="12.5703125" customWidth="1"/>
    <col min="4" max="4" width="13.5703125" customWidth="1"/>
    <col min="5" max="5" width="14.7109375" customWidth="1"/>
    <col min="6" max="6" width="14.28515625" customWidth="1"/>
    <col min="7" max="7" width="15" customWidth="1"/>
    <col min="8" max="8" width="8.42578125" customWidth="1"/>
  </cols>
  <sheetData>
    <row r="1" spans="1:8" ht="26.25" customHeight="1" thickBot="1" x14ac:dyDescent="0.3">
      <c r="A1" s="123"/>
      <c r="B1" s="123"/>
      <c r="C1" s="124"/>
      <c r="D1" s="124"/>
      <c r="E1" s="124"/>
      <c r="F1" s="50"/>
      <c r="G1" s="50"/>
      <c r="H1" s="50"/>
    </row>
    <row r="2" spans="1:8" ht="39" customHeight="1" thickBot="1" x14ac:dyDescent="0.3">
      <c r="A2" s="134" t="s">
        <v>60</v>
      </c>
      <c r="B2" s="135"/>
      <c r="C2" s="135"/>
      <c r="D2" s="136"/>
      <c r="E2" s="88" t="s">
        <v>86</v>
      </c>
      <c r="F2" s="158" t="s">
        <v>248</v>
      </c>
      <c r="G2" s="158"/>
      <c r="H2" s="159"/>
    </row>
    <row r="3" spans="1:8" ht="30" customHeight="1" thickBot="1" x14ac:dyDescent="0.3">
      <c r="A3" s="137" t="s">
        <v>72</v>
      </c>
      <c r="B3" s="138"/>
      <c r="C3" s="138"/>
      <c r="D3" s="139"/>
      <c r="E3" s="160" t="s">
        <v>59</v>
      </c>
      <c r="F3" s="160"/>
      <c r="G3" s="160"/>
      <c r="H3" s="161"/>
    </row>
    <row r="4" spans="1:8" ht="30" customHeight="1" thickBot="1" x14ac:dyDescent="0.3">
      <c r="A4" s="152" t="s">
        <v>218</v>
      </c>
      <c r="B4" s="153"/>
      <c r="C4" s="153"/>
      <c r="D4" s="154"/>
      <c r="E4" s="165" t="s">
        <v>61</v>
      </c>
      <c r="F4" s="165"/>
      <c r="G4" s="165"/>
      <c r="H4" s="166"/>
    </row>
    <row r="5" spans="1:8" ht="30" customHeight="1" thickBot="1" x14ac:dyDescent="0.3">
      <c r="A5" s="155" t="s">
        <v>77</v>
      </c>
      <c r="B5" s="156"/>
      <c r="C5" s="156"/>
      <c r="D5" s="157"/>
      <c r="E5" s="167" t="s">
        <v>76</v>
      </c>
      <c r="F5" s="167"/>
      <c r="G5" s="167"/>
      <c r="H5" s="168"/>
    </row>
    <row r="6" spans="1:8" ht="17.25" customHeight="1" thickBot="1" x14ac:dyDescent="0.3">
      <c r="A6" s="66"/>
      <c r="B6" s="66"/>
      <c r="C6" s="66"/>
      <c r="D6" s="66"/>
      <c r="E6" s="50"/>
      <c r="F6" s="50"/>
      <c r="G6" s="50"/>
      <c r="H6" s="50"/>
    </row>
    <row r="7" spans="1:8" ht="26.25" customHeight="1" x14ac:dyDescent="0.25">
      <c r="A7" s="140" t="s">
        <v>25</v>
      </c>
      <c r="B7" s="141"/>
      <c r="C7" s="141"/>
      <c r="D7" s="141"/>
      <c r="E7" s="141"/>
      <c r="F7" s="141"/>
      <c r="G7" s="141"/>
      <c r="H7" s="142"/>
    </row>
    <row r="8" spans="1:8" ht="5.25" customHeight="1" thickBot="1" x14ac:dyDescent="0.3">
      <c r="A8" s="143"/>
      <c r="B8" s="144"/>
      <c r="C8" s="144"/>
      <c r="D8" s="144"/>
      <c r="E8" s="144"/>
      <c r="F8" s="144"/>
      <c r="G8" s="144"/>
      <c r="H8" s="145"/>
    </row>
    <row r="9" spans="1:8" ht="9.9499999999999993" customHeight="1" thickBot="1" x14ac:dyDescent="0.3">
      <c r="A9" s="50"/>
      <c r="B9" s="50"/>
      <c r="C9" s="50"/>
      <c r="D9" s="50"/>
      <c r="E9" s="50"/>
      <c r="F9" s="50"/>
      <c r="G9" s="50"/>
      <c r="H9" s="50"/>
    </row>
    <row r="10" spans="1:8" ht="30.75" customHeight="1" thickBot="1" x14ac:dyDescent="0.3">
      <c r="A10" s="146" t="s">
        <v>91</v>
      </c>
      <c r="B10" s="32" t="s">
        <v>79</v>
      </c>
      <c r="C10" s="33" t="s">
        <v>63</v>
      </c>
      <c r="D10" s="33" t="s">
        <v>64</v>
      </c>
      <c r="E10" s="33" t="s">
        <v>88</v>
      </c>
      <c r="F10" s="33" t="s">
        <v>89</v>
      </c>
      <c r="G10" s="33" t="s">
        <v>65</v>
      </c>
      <c r="H10" s="33" t="s">
        <v>10</v>
      </c>
    </row>
    <row r="11" spans="1:8" x14ac:dyDescent="0.25">
      <c r="A11" s="147"/>
      <c r="B11" s="68" t="s">
        <v>80</v>
      </c>
      <c r="C11" s="69">
        <v>0</v>
      </c>
      <c r="D11" s="69">
        <v>0</v>
      </c>
      <c r="E11" s="69">
        <v>0</v>
      </c>
      <c r="F11" s="69">
        <v>2</v>
      </c>
      <c r="G11" s="69">
        <v>0</v>
      </c>
      <c r="H11" s="63">
        <f>SUM(C11:G11)</f>
        <v>2</v>
      </c>
    </row>
    <row r="12" spans="1:8" x14ac:dyDescent="0.25">
      <c r="A12" s="147"/>
      <c r="B12" s="70" t="s">
        <v>81</v>
      </c>
      <c r="C12" s="71">
        <v>0</v>
      </c>
      <c r="D12" s="71">
        <v>0</v>
      </c>
      <c r="E12" s="71">
        <v>6</v>
      </c>
      <c r="F12" s="71">
        <v>7</v>
      </c>
      <c r="G12" s="71">
        <v>2</v>
      </c>
      <c r="H12" s="74">
        <f>SUM(C12:G12)</f>
        <v>15</v>
      </c>
    </row>
    <row r="13" spans="1:8" ht="15.75" thickBot="1" x14ac:dyDescent="0.3">
      <c r="A13" s="148"/>
      <c r="B13" s="72" t="s">
        <v>78</v>
      </c>
      <c r="C13" s="73">
        <v>0</v>
      </c>
      <c r="D13" s="73">
        <v>0</v>
      </c>
      <c r="E13" s="60">
        <v>1</v>
      </c>
      <c r="F13" s="60">
        <v>1</v>
      </c>
      <c r="G13" s="60">
        <v>0</v>
      </c>
      <c r="H13" s="74">
        <f>SUM(C13:G13)</f>
        <v>2</v>
      </c>
    </row>
    <row r="14" spans="1:8" ht="15.75" customHeight="1" thickBot="1" x14ac:dyDescent="0.3">
      <c r="B14" s="30"/>
      <c r="C14" s="30"/>
      <c r="D14" s="31"/>
      <c r="G14" s="33" t="s">
        <v>11</v>
      </c>
      <c r="H14" s="22">
        <f>SUM(H11:H13)</f>
        <v>19</v>
      </c>
    </row>
    <row r="15" spans="1:8" ht="15.75" thickBot="1" x14ac:dyDescent="0.3">
      <c r="B15" s="31"/>
      <c r="C15" s="31"/>
      <c r="D15" s="31"/>
      <c r="E15" s="31"/>
      <c r="F15" s="31"/>
    </row>
    <row r="16" spans="1:8" ht="30.75" thickBot="1" x14ac:dyDescent="0.3">
      <c r="A16" s="149" t="s">
        <v>92</v>
      </c>
      <c r="B16" s="32" t="s">
        <v>79</v>
      </c>
      <c r="C16" s="33" t="s">
        <v>63</v>
      </c>
      <c r="D16" s="33" t="s">
        <v>64</v>
      </c>
      <c r="E16" s="33" t="s">
        <v>88</v>
      </c>
      <c r="F16" s="33" t="s">
        <v>89</v>
      </c>
      <c r="G16" s="33" t="s">
        <v>65</v>
      </c>
      <c r="H16" s="33" t="s">
        <v>10</v>
      </c>
    </row>
    <row r="17" spans="1:8" x14ac:dyDescent="0.25">
      <c r="A17" s="150"/>
      <c r="B17" s="68" t="s">
        <v>82</v>
      </c>
      <c r="C17" s="69">
        <v>0</v>
      </c>
      <c r="D17" s="69">
        <v>0</v>
      </c>
      <c r="E17" s="69">
        <v>0</v>
      </c>
      <c r="F17" s="69">
        <v>1</v>
      </c>
      <c r="G17" s="69">
        <v>0</v>
      </c>
      <c r="H17" s="63">
        <f>SUM(C17:G17)</f>
        <v>1</v>
      </c>
    </row>
    <row r="18" spans="1:8" x14ac:dyDescent="0.25">
      <c r="A18" s="150"/>
      <c r="B18" s="70" t="s">
        <v>81</v>
      </c>
      <c r="C18" s="71">
        <v>0</v>
      </c>
      <c r="D18" s="71">
        <v>3</v>
      </c>
      <c r="E18" s="71">
        <v>7</v>
      </c>
      <c r="F18" s="71">
        <v>12</v>
      </c>
      <c r="G18" s="71">
        <v>3</v>
      </c>
      <c r="H18" s="74">
        <f>SUM(C18:G18)</f>
        <v>25</v>
      </c>
    </row>
    <row r="19" spans="1:8" ht="15.75" thickBot="1" x14ac:dyDescent="0.3">
      <c r="A19" s="151"/>
      <c r="B19" s="72" t="s">
        <v>78</v>
      </c>
      <c r="C19" s="73">
        <v>0</v>
      </c>
      <c r="D19" s="73">
        <v>0</v>
      </c>
      <c r="E19" s="60">
        <v>0</v>
      </c>
      <c r="F19" s="60">
        <v>1</v>
      </c>
      <c r="G19" s="69">
        <v>0</v>
      </c>
      <c r="H19" s="84">
        <f>SUM(C19:G19)</f>
        <v>1</v>
      </c>
    </row>
    <row r="20" spans="1:8" ht="15.75" thickBot="1" x14ac:dyDescent="0.3">
      <c r="A20" s="16"/>
      <c r="B20" s="30"/>
      <c r="C20" s="30"/>
      <c r="D20" s="31"/>
      <c r="E20" s="83"/>
      <c r="G20" s="33" t="s">
        <v>11</v>
      </c>
      <c r="H20" s="89">
        <f>SUM(H17:H19)</f>
        <v>27</v>
      </c>
    </row>
    <row r="21" spans="1:8" ht="15.75" customHeight="1" thickBot="1" x14ac:dyDescent="0.3"/>
    <row r="22" spans="1:8" ht="30" customHeight="1" thickBot="1" x14ac:dyDescent="0.3">
      <c r="A22" s="149" t="s">
        <v>93</v>
      </c>
      <c r="B22" s="32" t="s">
        <v>79</v>
      </c>
      <c r="C22" s="33" t="s">
        <v>63</v>
      </c>
      <c r="D22" s="33" t="s">
        <v>64</v>
      </c>
      <c r="E22" s="33" t="s">
        <v>88</v>
      </c>
      <c r="F22" s="33" t="s">
        <v>89</v>
      </c>
      <c r="G22" s="33" t="s">
        <v>65</v>
      </c>
      <c r="H22" s="33" t="s">
        <v>10</v>
      </c>
    </row>
    <row r="23" spans="1:8" ht="15.75" customHeight="1" x14ac:dyDescent="0.25">
      <c r="A23" s="150"/>
      <c r="B23" s="68" t="s">
        <v>82</v>
      </c>
      <c r="C23" s="69">
        <v>0</v>
      </c>
      <c r="D23" s="69">
        <v>0</v>
      </c>
      <c r="E23" s="69">
        <v>0</v>
      </c>
      <c r="F23" s="69">
        <v>25</v>
      </c>
      <c r="G23" s="69">
        <v>0</v>
      </c>
      <c r="H23" s="63">
        <f>SUM(C23:G23)</f>
        <v>25</v>
      </c>
    </row>
    <row r="24" spans="1:8" ht="15.75" customHeight="1" x14ac:dyDescent="0.25">
      <c r="A24" s="150"/>
      <c r="B24" s="70" t="s">
        <v>81</v>
      </c>
      <c r="C24" s="71">
        <v>0</v>
      </c>
      <c r="D24" s="71">
        <v>12</v>
      </c>
      <c r="E24" s="71">
        <v>65</v>
      </c>
      <c r="F24" s="71">
        <v>297</v>
      </c>
      <c r="G24" s="71">
        <v>35</v>
      </c>
      <c r="H24" s="74">
        <f>SUM(C24:G24)</f>
        <v>409</v>
      </c>
    </row>
    <row r="25" spans="1:8" ht="15.75" customHeight="1" thickBot="1" x14ac:dyDescent="0.3">
      <c r="A25" s="151"/>
      <c r="B25" s="72" t="s">
        <v>78</v>
      </c>
      <c r="C25" s="73">
        <v>0</v>
      </c>
      <c r="D25" s="73">
        <v>0</v>
      </c>
      <c r="E25" s="60">
        <v>19</v>
      </c>
      <c r="F25" s="60">
        <v>35</v>
      </c>
      <c r="G25" s="69">
        <v>0</v>
      </c>
      <c r="H25" s="84">
        <f>SUM(C25:G25)</f>
        <v>54</v>
      </c>
    </row>
    <row r="26" spans="1:8" ht="15.75" customHeight="1" thickBot="1" x14ac:dyDescent="0.3">
      <c r="A26" s="16"/>
      <c r="B26" s="30"/>
      <c r="C26" s="30"/>
      <c r="D26" s="31"/>
      <c r="G26" s="33" t="s">
        <v>11</v>
      </c>
      <c r="H26" s="89">
        <f>SUM(H23:H25)</f>
        <v>488</v>
      </c>
    </row>
    <row r="27" spans="1:8" ht="15.75" customHeight="1" thickBot="1" x14ac:dyDescent="0.3">
      <c r="A27" s="16"/>
      <c r="B27" s="30"/>
      <c r="C27" s="30"/>
      <c r="D27" s="31"/>
      <c r="G27" s="65"/>
      <c r="H27" s="64"/>
    </row>
    <row r="28" spans="1:8" ht="15" customHeight="1" x14ac:dyDescent="0.25">
      <c r="A28" s="125" t="s">
        <v>104</v>
      </c>
      <c r="B28" s="126"/>
      <c r="C28" s="126"/>
      <c r="D28" s="126"/>
      <c r="E28" s="126"/>
      <c r="F28" s="126"/>
      <c r="G28" s="126"/>
      <c r="H28" s="127"/>
    </row>
    <row r="29" spans="1:8" ht="12" customHeight="1" x14ac:dyDescent="0.25">
      <c r="A29" s="128"/>
      <c r="B29" s="129"/>
      <c r="C29" s="129"/>
      <c r="D29" s="129"/>
      <c r="E29" s="129"/>
      <c r="F29" s="129"/>
      <c r="G29" s="129"/>
      <c r="H29" s="130"/>
    </row>
    <row r="30" spans="1:8" ht="6" customHeight="1" thickBot="1" x14ac:dyDescent="0.3">
      <c r="A30" s="131"/>
      <c r="B30" s="132"/>
      <c r="C30" s="132"/>
      <c r="D30" s="132"/>
      <c r="E30" s="132"/>
      <c r="F30" s="132"/>
      <c r="G30" s="132"/>
      <c r="H30" s="133"/>
    </row>
    <row r="31" spans="1:8" ht="15.75" thickBot="1" x14ac:dyDescent="0.3">
      <c r="B31" s="23"/>
      <c r="C31" s="23"/>
      <c r="D31" s="23"/>
      <c r="E31" s="23"/>
      <c r="F31" s="15"/>
      <c r="G31" s="15"/>
    </row>
    <row r="32" spans="1:8" ht="30.75" thickBot="1" x14ac:dyDescent="0.3">
      <c r="A32" s="35" t="s">
        <v>94</v>
      </c>
      <c r="B32" s="32" t="s">
        <v>79</v>
      </c>
      <c r="C32" s="33" t="s">
        <v>63</v>
      </c>
      <c r="D32" s="33" t="s">
        <v>64</v>
      </c>
      <c r="E32" s="33" t="s">
        <v>88</v>
      </c>
      <c r="F32" s="33" t="s">
        <v>89</v>
      </c>
      <c r="G32" s="33" t="s">
        <v>65</v>
      </c>
      <c r="H32" s="33" t="s">
        <v>10</v>
      </c>
    </row>
    <row r="33" spans="1:8" ht="15.75" thickBot="1" x14ac:dyDescent="0.3">
      <c r="A33" s="34"/>
      <c r="B33" s="24"/>
      <c r="C33" s="24"/>
      <c r="D33" s="24"/>
      <c r="E33" s="24"/>
      <c r="F33" s="24"/>
      <c r="G33" s="24"/>
      <c r="H33" s="24"/>
    </row>
    <row r="34" spans="1:8" x14ac:dyDescent="0.25">
      <c r="A34" s="169" t="s">
        <v>69</v>
      </c>
      <c r="B34" s="75" t="s">
        <v>82</v>
      </c>
      <c r="C34" s="67">
        <v>0</v>
      </c>
      <c r="D34" s="67">
        <v>0</v>
      </c>
      <c r="E34" s="67">
        <v>0</v>
      </c>
      <c r="F34" s="67">
        <v>4</v>
      </c>
      <c r="G34" s="67">
        <v>0</v>
      </c>
      <c r="H34" s="76">
        <f t="shared" ref="H34:H54" si="0">SUM(C34:G34)</f>
        <v>4</v>
      </c>
    </row>
    <row r="35" spans="1:8" x14ac:dyDescent="0.25">
      <c r="A35" s="170"/>
      <c r="B35" s="77" t="s">
        <v>81</v>
      </c>
      <c r="C35" s="71">
        <v>0</v>
      </c>
      <c r="D35" s="71">
        <v>4</v>
      </c>
      <c r="E35" s="71">
        <v>23</v>
      </c>
      <c r="F35" s="71">
        <v>41</v>
      </c>
      <c r="G35" s="71">
        <v>2</v>
      </c>
      <c r="H35" s="74">
        <f t="shared" si="0"/>
        <v>70</v>
      </c>
    </row>
    <row r="36" spans="1:8" ht="15.75" thickBot="1" x14ac:dyDescent="0.3">
      <c r="A36" s="171"/>
      <c r="B36" s="78" t="s">
        <v>78</v>
      </c>
      <c r="C36" s="73">
        <v>0</v>
      </c>
      <c r="D36" s="73">
        <v>0</v>
      </c>
      <c r="E36" s="60">
        <v>4</v>
      </c>
      <c r="F36" s="60">
        <v>7</v>
      </c>
      <c r="G36" s="60">
        <v>0</v>
      </c>
      <c r="H36" s="74">
        <f t="shared" si="0"/>
        <v>11</v>
      </c>
    </row>
    <row r="37" spans="1:8" x14ac:dyDescent="0.25">
      <c r="A37" s="169" t="s">
        <v>67</v>
      </c>
      <c r="B37" s="79" t="s">
        <v>82</v>
      </c>
      <c r="C37" s="69">
        <v>0</v>
      </c>
      <c r="D37" s="69">
        <v>0</v>
      </c>
      <c r="E37" s="69">
        <v>3</v>
      </c>
      <c r="F37" s="69">
        <v>5</v>
      </c>
      <c r="G37" s="69">
        <v>2</v>
      </c>
      <c r="H37" s="63">
        <f t="shared" si="0"/>
        <v>10</v>
      </c>
    </row>
    <row r="38" spans="1:8" x14ac:dyDescent="0.25">
      <c r="A38" s="170"/>
      <c r="B38" s="77" t="s">
        <v>81</v>
      </c>
      <c r="C38" s="71">
        <v>0</v>
      </c>
      <c r="D38" s="71">
        <v>3</v>
      </c>
      <c r="E38" s="71">
        <v>9</v>
      </c>
      <c r="F38" s="71">
        <v>23</v>
      </c>
      <c r="G38" s="71">
        <v>3</v>
      </c>
      <c r="H38" s="74">
        <f t="shared" si="0"/>
        <v>38</v>
      </c>
    </row>
    <row r="39" spans="1:8" ht="15.75" thickBot="1" x14ac:dyDescent="0.3">
      <c r="A39" s="171"/>
      <c r="B39" s="78" t="s">
        <v>78</v>
      </c>
      <c r="C39" s="73">
        <v>0</v>
      </c>
      <c r="D39" s="73">
        <v>0</v>
      </c>
      <c r="E39" s="60">
        <v>2</v>
      </c>
      <c r="F39" s="60">
        <v>4</v>
      </c>
      <c r="G39" s="60">
        <v>0</v>
      </c>
      <c r="H39" s="74">
        <f t="shared" si="0"/>
        <v>6</v>
      </c>
    </row>
    <row r="40" spans="1:8" x14ac:dyDescent="0.25">
      <c r="A40" s="169" t="s">
        <v>68</v>
      </c>
      <c r="B40" s="79" t="s">
        <v>82</v>
      </c>
      <c r="C40" s="69">
        <v>0</v>
      </c>
      <c r="D40" s="69">
        <v>0</v>
      </c>
      <c r="E40" s="69">
        <v>3</v>
      </c>
      <c r="F40" s="69">
        <v>1</v>
      </c>
      <c r="G40" s="69">
        <v>0</v>
      </c>
      <c r="H40" s="63">
        <f t="shared" si="0"/>
        <v>4</v>
      </c>
    </row>
    <row r="41" spans="1:8" x14ac:dyDescent="0.25">
      <c r="A41" s="170"/>
      <c r="B41" s="77" t="s">
        <v>81</v>
      </c>
      <c r="C41" s="71">
        <v>0</v>
      </c>
      <c r="D41" s="71">
        <v>0</v>
      </c>
      <c r="E41" s="71">
        <v>11</v>
      </c>
      <c r="F41" s="71">
        <v>4</v>
      </c>
      <c r="G41" s="71">
        <v>0</v>
      </c>
      <c r="H41" s="74">
        <f t="shared" si="0"/>
        <v>15</v>
      </c>
    </row>
    <row r="42" spans="1:8" ht="15.75" thickBot="1" x14ac:dyDescent="0.3">
      <c r="A42" s="171"/>
      <c r="B42" s="78" t="s">
        <v>78</v>
      </c>
      <c r="C42" s="73">
        <v>0</v>
      </c>
      <c r="D42" s="73">
        <v>0</v>
      </c>
      <c r="E42" s="60">
        <v>0</v>
      </c>
      <c r="F42" s="60">
        <v>0</v>
      </c>
      <c r="G42" s="60">
        <v>0</v>
      </c>
      <c r="H42" s="74">
        <f t="shared" si="0"/>
        <v>0</v>
      </c>
    </row>
    <row r="43" spans="1:8" x14ac:dyDescent="0.25">
      <c r="A43" s="169" t="s">
        <v>70</v>
      </c>
      <c r="B43" s="79" t="s">
        <v>82</v>
      </c>
      <c r="C43" s="69">
        <v>0</v>
      </c>
      <c r="D43" s="69">
        <v>0</v>
      </c>
      <c r="E43" s="69">
        <v>0</v>
      </c>
      <c r="F43" s="69">
        <v>0</v>
      </c>
      <c r="G43" s="69">
        <v>0</v>
      </c>
      <c r="H43" s="63">
        <f t="shared" si="0"/>
        <v>0</v>
      </c>
    </row>
    <row r="44" spans="1:8" x14ac:dyDescent="0.25">
      <c r="A44" s="170"/>
      <c r="B44" s="77" t="s">
        <v>81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4">
        <f t="shared" si="0"/>
        <v>0</v>
      </c>
    </row>
    <row r="45" spans="1:8" ht="15.75" thickBot="1" x14ac:dyDescent="0.3">
      <c r="A45" s="171"/>
      <c r="B45" s="78" t="s">
        <v>78</v>
      </c>
      <c r="C45" s="73">
        <v>0</v>
      </c>
      <c r="D45" s="73">
        <v>0</v>
      </c>
      <c r="E45" s="60">
        <v>0</v>
      </c>
      <c r="F45" s="60">
        <v>0</v>
      </c>
      <c r="G45" s="60">
        <v>0</v>
      </c>
      <c r="H45" s="74">
        <f t="shared" si="0"/>
        <v>0</v>
      </c>
    </row>
    <row r="46" spans="1:8" x14ac:dyDescent="0.25">
      <c r="A46" s="169" t="s">
        <v>71</v>
      </c>
      <c r="B46" s="79" t="s">
        <v>82</v>
      </c>
      <c r="C46" s="69">
        <v>0</v>
      </c>
      <c r="D46" s="69">
        <v>0</v>
      </c>
      <c r="E46" s="69">
        <v>0</v>
      </c>
      <c r="F46" s="69">
        <v>0</v>
      </c>
      <c r="G46" s="69">
        <v>0</v>
      </c>
      <c r="H46" s="63">
        <f t="shared" si="0"/>
        <v>0</v>
      </c>
    </row>
    <row r="47" spans="1:8" x14ac:dyDescent="0.25">
      <c r="A47" s="170"/>
      <c r="B47" s="77" t="s">
        <v>81</v>
      </c>
      <c r="C47" s="71">
        <v>0</v>
      </c>
      <c r="D47" s="71">
        <v>0</v>
      </c>
      <c r="E47" s="71">
        <v>0</v>
      </c>
      <c r="F47" s="71">
        <v>0</v>
      </c>
      <c r="G47" s="71">
        <v>0</v>
      </c>
      <c r="H47" s="74">
        <f t="shared" si="0"/>
        <v>0</v>
      </c>
    </row>
    <row r="48" spans="1:8" ht="15.75" thickBot="1" x14ac:dyDescent="0.3">
      <c r="A48" s="171"/>
      <c r="B48" s="78" t="s">
        <v>78</v>
      </c>
      <c r="C48" s="73">
        <v>0</v>
      </c>
      <c r="D48" s="73">
        <v>0</v>
      </c>
      <c r="E48" s="60">
        <v>0</v>
      </c>
      <c r="F48" s="60">
        <v>0</v>
      </c>
      <c r="G48" s="60">
        <v>0</v>
      </c>
      <c r="H48" s="74">
        <f t="shared" si="0"/>
        <v>0</v>
      </c>
    </row>
    <row r="49" spans="1:8" x14ac:dyDescent="0.25">
      <c r="A49" s="169" t="s">
        <v>87</v>
      </c>
      <c r="B49" s="79" t="s">
        <v>82</v>
      </c>
      <c r="C49" s="69">
        <v>0</v>
      </c>
      <c r="D49" s="69">
        <v>0</v>
      </c>
      <c r="E49" s="69">
        <v>0</v>
      </c>
      <c r="F49" s="69">
        <v>0</v>
      </c>
      <c r="G49" s="69">
        <v>0</v>
      </c>
      <c r="H49" s="63">
        <f t="shared" si="0"/>
        <v>0</v>
      </c>
    </row>
    <row r="50" spans="1:8" x14ac:dyDescent="0.25">
      <c r="A50" s="170"/>
      <c r="B50" s="77" t="s">
        <v>81</v>
      </c>
      <c r="C50" s="71">
        <v>0</v>
      </c>
      <c r="D50" s="71">
        <v>3</v>
      </c>
      <c r="E50" s="71">
        <v>0</v>
      </c>
      <c r="F50" s="71">
        <v>0</v>
      </c>
      <c r="G50" s="71">
        <v>0</v>
      </c>
      <c r="H50" s="74">
        <f t="shared" si="0"/>
        <v>3</v>
      </c>
    </row>
    <row r="51" spans="1:8" ht="15.75" thickBot="1" x14ac:dyDescent="0.3">
      <c r="A51" s="171"/>
      <c r="B51" s="78" t="s">
        <v>78</v>
      </c>
      <c r="C51" s="73">
        <v>0</v>
      </c>
      <c r="D51" s="73">
        <v>0</v>
      </c>
      <c r="E51" s="60">
        <v>0</v>
      </c>
      <c r="F51" s="60">
        <v>0</v>
      </c>
      <c r="G51" s="60">
        <v>0</v>
      </c>
      <c r="H51" s="74">
        <f t="shared" si="0"/>
        <v>0</v>
      </c>
    </row>
    <row r="52" spans="1:8" x14ac:dyDescent="0.25">
      <c r="A52" s="169" t="s">
        <v>90</v>
      </c>
      <c r="B52" s="79" t="s">
        <v>82</v>
      </c>
      <c r="C52" s="69">
        <v>1</v>
      </c>
      <c r="D52" s="69">
        <v>0</v>
      </c>
      <c r="E52" s="69">
        <v>0</v>
      </c>
      <c r="F52" s="69">
        <v>1</v>
      </c>
      <c r="G52" s="69">
        <v>0</v>
      </c>
      <c r="H52" s="63">
        <f t="shared" si="0"/>
        <v>2</v>
      </c>
    </row>
    <row r="53" spans="1:8" x14ac:dyDescent="0.25">
      <c r="A53" s="170"/>
      <c r="B53" s="77" t="s">
        <v>81</v>
      </c>
      <c r="C53" s="71">
        <v>1</v>
      </c>
      <c r="D53" s="71">
        <v>0</v>
      </c>
      <c r="E53" s="71">
        <v>0</v>
      </c>
      <c r="F53" s="71">
        <v>1</v>
      </c>
      <c r="G53" s="71">
        <v>0</v>
      </c>
      <c r="H53" s="74">
        <f t="shared" si="0"/>
        <v>2</v>
      </c>
    </row>
    <row r="54" spans="1:8" ht="15.75" thickBot="1" x14ac:dyDescent="0.3">
      <c r="A54" s="171"/>
      <c r="B54" s="80" t="s">
        <v>78</v>
      </c>
      <c r="C54" s="73">
        <v>0</v>
      </c>
      <c r="D54" s="73">
        <v>0</v>
      </c>
      <c r="E54" s="60">
        <v>0</v>
      </c>
      <c r="F54" s="60">
        <v>0</v>
      </c>
      <c r="G54" s="60">
        <v>0</v>
      </c>
      <c r="H54" s="84">
        <f t="shared" si="0"/>
        <v>0</v>
      </c>
    </row>
    <row r="55" spans="1:8" ht="15.75" thickBot="1" x14ac:dyDescent="0.3">
      <c r="A55" s="19"/>
      <c r="B55" s="26"/>
      <c r="C55" s="26"/>
      <c r="D55" s="26"/>
      <c r="E55" s="26"/>
      <c r="F55" s="26"/>
      <c r="G55" s="33" t="s">
        <v>11</v>
      </c>
      <c r="H55" s="81">
        <f>SUM(H34:H54)</f>
        <v>165</v>
      </c>
    </row>
    <row r="56" spans="1:8" ht="9.9499999999999993" customHeight="1" x14ac:dyDescent="0.25">
      <c r="B56" s="26"/>
      <c r="C56" s="26"/>
      <c r="D56" s="26"/>
      <c r="E56" s="51"/>
      <c r="F56" s="51"/>
      <c r="G56" s="51"/>
    </row>
    <row r="57" spans="1:8" x14ac:dyDescent="0.25">
      <c r="A57" s="17"/>
      <c r="B57" s="18"/>
      <c r="C57" s="18"/>
      <c r="D57" s="59"/>
      <c r="E57" s="59"/>
      <c r="F57" s="59"/>
      <c r="G57" s="59"/>
      <c r="H57" s="59"/>
    </row>
    <row r="58" spans="1:8" ht="9.9499999999999993" customHeight="1" thickBot="1" x14ac:dyDescent="0.3">
      <c r="A58" s="15"/>
      <c r="B58" s="15"/>
      <c r="C58" s="15"/>
      <c r="D58" s="15"/>
      <c r="E58" s="15"/>
      <c r="F58" s="15"/>
      <c r="G58" s="15"/>
    </row>
    <row r="59" spans="1:8" ht="39.75" customHeight="1" thickBot="1" x14ac:dyDescent="0.3">
      <c r="A59" s="162" t="s">
        <v>73</v>
      </c>
      <c r="B59" s="33" t="s">
        <v>9</v>
      </c>
      <c r="C59" s="33" t="s">
        <v>63</v>
      </c>
      <c r="D59" s="33" t="s">
        <v>64</v>
      </c>
      <c r="E59" s="33" t="s">
        <v>88</v>
      </c>
      <c r="F59" s="33" t="s">
        <v>89</v>
      </c>
      <c r="G59" s="33" t="s">
        <v>65</v>
      </c>
      <c r="H59" s="33" t="s">
        <v>10</v>
      </c>
    </row>
    <row r="60" spans="1:8" ht="15.95" customHeight="1" x14ac:dyDescent="0.25">
      <c r="A60" s="163"/>
      <c r="B60" s="79" t="s">
        <v>82</v>
      </c>
      <c r="C60" s="69">
        <v>0</v>
      </c>
      <c r="D60" s="69">
        <v>0</v>
      </c>
      <c r="E60" s="69">
        <v>0</v>
      </c>
      <c r="F60" s="69">
        <v>1</v>
      </c>
      <c r="G60" s="69">
        <v>0</v>
      </c>
      <c r="H60" s="90">
        <f>SUM(C60:G60)</f>
        <v>1</v>
      </c>
    </row>
    <row r="61" spans="1:8" ht="15.95" customHeight="1" x14ac:dyDescent="0.25">
      <c r="A61" s="163"/>
      <c r="B61" s="77" t="s">
        <v>81</v>
      </c>
      <c r="C61" s="71">
        <v>0</v>
      </c>
      <c r="D61" s="71">
        <v>3</v>
      </c>
      <c r="E61" s="71">
        <v>7</v>
      </c>
      <c r="F61" s="71">
        <v>12</v>
      </c>
      <c r="G61" s="71">
        <v>3</v>
      </c>
      <c r="H61" s="77">
        <f>SUM(C61:G61)</f>
        <v>25</v>
      </c>
    </row>
    <row r="62" spans="1:8" ht="15.95" customHeight="1" thickBot="1" x14ac:dyDescent="0.3">
      <c r="A62" s="164"/>
      <c r="B62" s="80" t="s">
        <v>78</v>
      </c>
      <c r="C62" s="73">
        <v>0</v>
      </c>
      <c r="D62" s="73">
        <v>0</v>
      </c>
      <c r="E62" s="60">
        <v>0</v>
      </c>
      <c r="F62" s="60">
        <v>1</v>
      </c>
      <c r="G62" s="60">
        <v>0</v>
      </c>
      <c r="H62" s="68">
        <f>SUM(C62:G62)</f>
        <v>1</v>
      </c>
    </row>
    <row r="63" spans="1:8" ht="17.25" customHeight="1" thickBot="1" x14ac:dyDescent="0.3">
      <c r="A63" s="28"/>
      <c r="B63" s="15"/>
      <c r="C63" s="15"/>
      <c r="D63" s="15"/>
      <c r="E63" s="15"/>
      <c r="G63" s="33" t="s">
        <v>11</v>
      </c>
      <c r="H63" s="78">
        <f>SUM(H60:H62)</f>
        <v>27</v>
      </c>
    </row>
    <row r="64" spans="1:8" ht="34.5" customHeight="1" thickBot="1" x14ac:dyDescent="0.3">
      <c r="A64" s="36" t="s">
        <v>74</v>
      </c>
      <c r="B64" s="37" t="s">
        <v>12</v>
      </c>
      <c r="C64" s="27"/>
      <c r="D64" s="27"/>
      <c r="E64" s="25"/>
      <c r="F64" s="29"/>
    </row>
    <row r="65" spans="1:8" ht="15.95" customHeight="1" x14ac:dyDescent="0.25">
      <c r="A65" s="47" t="s">
        <v>26</v>
      </c>
      <c r="B65" s="38">
        <v>27</v>
      </c>
      <c r="C65" s="27"/>
      <c r="D65" s="27"/>
      <c r="E65" s="25"/>
      <c r="F65" s="29"/>
    </row>
    <row r="66" spans="1:8" ht="15.95" customHeight="1" x14ac:dyDescent="0.25">
      <c r="A66" s="45" t="s">
        <v>13</v>
      </c>
      <c r="B66" s="39">
        <v>0</v>
      </c>
      <c r="C66" s="27"/>
      <c r="D66" s="27"/>
      <c r="E66" s="25"/>
      <c r="F66" s="29"/>
    </row>
    <row r="67" spans="1:8" ht="15.95" customHeight="1" x14ac:dyDescent="0.25">
      <c r="A67" s="45" t="s">
        <v>14</v>
      </c>
      <c r="B67" s="39">
        <v>0</v>
      </c>
      <c r="C67" s="27"/>
      <c r="D67" s="27"/>
      <c r="E67" s="25"/>
      <c r="F67" s="29"/>
    </row>
    <row r="68" spans="1:8" ht="15.95" customHeight="1" x14ac:dyDescent="0.25">
      <c r="A68" s="45" t="s">
        <v>15</v>
      </c>
      <c r="B68" s="39">
        <v>0</v>
      </c>
      <c r="C68" s="27"/>
      <c r="D68" s="27"/>
      <c r="E68" s="25"/>
      <c r="F68" s="29"/>
    </row>
    <row r="69" spans="1:8" ht="15.95" customHeight="1" x14ac:dyDescent="0.25">
      <c r="A69" s="45" t="s">
        <v>27</v>
      </c>
      <c r="B69" s="39">
        <v>0</v>
      </c>
      <c r="C69" s="44"/>
      <c r="D69" s="44"/>
      <c r="E69" s="44"/>
      <c r="F69" s="44"/>
      <c r="G69" s="44"/>
    </row>
    <row r="70" spans="1:8" ht="15.95" customHeight="1" thickBot="1" x14ac:dyDescent="0.3">
      <c r="A70" s="40" t="s">
        <v>85</v>
      </c>
      <c r="B70" s="41">
        <v>0</v>
      </c>
      <c r="C70" s="31"/>
      <c r="D70" s="31"/>
      <c r="E70" s="31"/>
      <c r="F70" s="31"/>
      <c r="G70" s="31"/>
    </row>
    <row r="71" spans="1:8" ht="15.95" customHeight="1" thickBot="1" x14ac:dyDescent="0.3"/>
    <row r="72" spans="1:8" ht="30" customHeight="1" thickBot="1" x14ac:dyDescent="0.3">
      <c r="A72" s="42" t="s">
        <v>75</v>
      </c>
      <c r="B72" s="37" t="s">
        <v>12</v>
      </c>
    </row>
    <row r="73" spans="1:8" ht="15.95" customHeight="1" x14ac:dyDescent="0.25">
      <c r="A73" s="91" t="s">
        <v>95</v>
      </c>
      <c r="B73" s="38">
        <v>0</v>
      </c>
      <c r="C73" s="46"/>
      <c r="D73" s="46"/>
      <c r="E73" s="46"/>
      <c r="F73" s="46"/>
      <c r="G73" s="46"/>
      <c r="H73" s="46"/>
    </row>
    <row r="74" spans="1:8" s="46" customFormat="1" ht="15.95" customHeight="1" x14ac:dyDescent="0.25">
      <c r="A74" s="48" t="s">
        <v>66</v>
      </c>
      <c r="B74" s="39">
        <v>5</v>
      </c>
    </row>
    <row r="75" spans="1:8" s="46" customFormat="1" ht="15.95" customHeight="1" x14ac:dyDescent="0.25">
      <c r="A75" s="61" t="s">
        <v>96</v>
      </c>
      <c r="B75" s="62">
        <v>12</v>
      </c>
    </row>
    <row r="76" spans="1:8" s="46" customFormat="1" ht="15.95" customHeight="1" x14ac:dyDescent="0.25">
      <c r="A76" s="61" t="s">
        <v>97</v>
      </c>
      <c r="B76" s="62">
        <v>27</v>
      </c>
    </row>
    <row r="77" spans="1:8" s="46" customFormat="1" ht="15.95" customHeight="1" thickBot="1" x14ac:dyDescent="0.3">
      <c r="A77" s="49" t="s">
        <v>98</v>
      </c>
      <c r="B77" s="41">
        <v>2</v>
      </c>
    </row>
    <row r="78" spans="1:8" s="46" customFormat="1" ht="15.95" customHeight="1" thickBot="1" x14ac:dyDescent="0.3">
      <c r="A78" s="19"/>
      <c r="B78" s="43"/>
      <c r="C78"/>
      <c r="D78"/>
      <c r="E78"/>
      <c r="F78"/>
      <c r="G78"/>
      <c r="H78"/>
    </row>
    <row r="79" spans="1:8" s="46" customFormat="1" ht="58.5" customHeight="1" thickBot="1" x14ac:dyDescent="0.3">
      <c r="A79" s="92" t="s">
        <v>84</v>
      </c>
      <c r="B79" s="93" t="s">
        <v>12</v>
      </c>
      <c r="C79"/>
      <c r="D79"/>
      <c r="E79"/>
      <c r="F79"/>
      <c r="G79"/>
      <c r="H79"/>
    </row>
    <row r="80" spans="1:8" ht="15.95" customHeight="1" thickBot="1" x14ac:dyDescent="0.3">
      <c r="A80" s="94" t="s">
        <v>100</v>
      </c>
      <c r="B80" s="38">
        <v>46</v>
      </c>
    </row>
    <row r="81" spans="1:2" ht="15.95" customHeight="1" thickBot="1" x14ac:dyDescent="0.3">
      <c r="A81" s="95" t="s">
        <v>99</v>
      </c>
      <c r="B81" s="38">
        <v>46</v>
      </c>
    </row>
    <row r="82" spans="1:2" ht="15.95" customHeight="1" thickBot="1" x14ac:dyDescent="0.3">
      <c r="A82" s="95" t="s">
        <v>101</v>
      </c>
      <c r="B82" s="38">
        <v>46</v>
      </c>
    </row>
    <row r="83" spans="1:2" ht="15.95" customHeight="1" thickBot="1" x14ac:dyDescent="0.3">
      <c r="A83" s="95" t="s">
        <v>102</v>
      </c>
      <c r="B83" s="38">
        <v>46</v>
      </c>
    </row>
    <row r="84" spans="1:2" ht="15.95" customHeight="1" thickBot="1" x14ac:dyDescent="0.3">
      <c r="A84" s="96" t="s">
        <v>103</v>
      </c>
      <c r="B84" s="38">
        <v>46</v>
      </c>
    </row>
    <row r="85" spans="1:2" ht="20.100000000000001" customHeight="1" x14ac:dyDescent="0.25">
      <c r="B85" s="82"/>
    </row>
  </sheetData>
  <sheetProtection algorithmName="SHA-512" hashValue="b0xvAdTNVQHECi5LfW5jFUJvKJFXz2FVmzwzFgGc/u6eMdRMqcZZoYONnT/bx16x6ATFNOzw8gkaenaQeCJz7Q==" saltValue="BkFg4lpWWVomvTcijTMDhg==" spinCount="100000" sheet="1" objects="1" scenarios="1"/>
  <mergeCells count="23">
    <mergeCell ref="A59:A62"/>
    <mergeCell ref="E4:H4"/>
    <mergeCell ref="E5:H5"/>
    <mergeCell ref="A49:A51"/>
    <mergeCell ref="A52:A54"/>
    <mergeCell ref="A22:A25"/>
    <mergeCell ref="A34:A36"/>
    <mergeCell ref="A37:A39"/>
    <mergeCell ref="A40:A42"/>
    <mergeCell ref="A43:A45"/>
    <mergeCell ref="A46:A48"/>
    <mergeCell ref="A1:B1"/>
    <mergeCell ref="C1:E1"/>
    <mergeCell ref="A28:H30"/>
    <mergeCell ref="A2:D2"/>
    <mergeCell ref="A3:D3"/>
    <mergeCell ref="A7:H8"/>
    <mergeCell ref="A10:A13"/>
    <mergeCell ref="A16:A19"/>
    <mergeCell ref="A4:D4"/>
    <mergeCell ref="A5:D5"/>
    <mergeCell ref="F2:H2"/>
    <mergeCell ref="E3:H3"/>
  </mergeCells>
  <printOptions horizontalCentered="1"/>
  <pageMargins left="0.51181102362204722" right="0.51181102362204722" top="0.86614173228346458" bottom="0.78740157480314965" header="0.31496062992125984" footer="0.31496062992125984"/>
  <pageSetup paperSize="9" scale="49" orientation="portrait" verticalDpi="360" r:id="rId1"/>
  <headerFooter>
    <oddHeader>&amp;L
&amp;G&amp;C&amp;"Arial Black,Negrito"&amp;16
       SISTEMA DE MONITORAMENTO DO SUAS
       RELATÓRIO MENSAL DE ATIVIDADES (RMA)&amp;R&amp;"-,Negrito"&amp;G</oddHeader>
    <oddFooter>&amp;CPágina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5" tint="0.39997558519241921"/>
  </sheetPr>
  <dimension ref="A1:I134"/>
  <sheetViews>
    <sheetView windowProtection="1" tabSelected="1" topLeftCell="A117" zoomScale="93" zoomScaleNormal="93" zoomScaleSheetLayoutView="80" zoomScalePageLayoutView="59" workbookViewId="0">
      <selection activeCell="C128" sqref="C128"/>
    </sheetView>
  </sheetViews>
  <sheetFormatPr defaultRowHeight="21" x14ac:dyDescent="0.35"/>
  <cols>
    <col min="1" max="1" width="85.140625" style="2" customWidth="1"/>
    <col min="2" max="2" width="24.28515625" style="2" customWidth="1"/>
    <col min="3" max="3" width="26.42578125" style="3" customWidth="1"/>
    <col min="4" max="4" width="27.42578125" style="3" customWidth="1"/>
    <col min="5" max="5" width="46.85546875" style="10" customWidth="1"/>
    <col min="6" max="6" width="41.7109375" style="10" customWidth="1"/>
    <col min="7" max="16384" width="9.140625" style="10"/>
  </cols>
  <sheetData>
    <row r="1" spans="1:6" ht="24" thickBot="1" x14ac:dyDescent="0.4">
      <c r="A1" s="21"/>
      <c r="B1" s="21"/>
      <c r="C1" s="21"/>
      <c r="D1" s="21"/>
      <c r="E1" s="21"/>
      <c r="F1" s="21"/>
    </row>
    <row r="2" spans="1:6" ht="30" x14ac:dyDescent="0.35">
      <c r="A2" s="177" t="s">
        <v>4</v>
      </c>
      <c r="B2" s="178"/>
      <c r="C2" s="178"/>
      <c r="D2" s="178"/>
      <c r="E2" s="178"/>
      <c r="F2" s="179"/>
    </row>
    <row r="3" spans="1:6" ht="24" thickBot="1" x14ac:dyDescent="0.4">
      <c r="A3" s="180" t="s">
        <v>5</v>
      </c>
      <c r="B3" s="181"/>
      <c r="C3" s="181"/>
      <c r="D3" s="181"/>
      <c r="E3" s="181"/>
      <c r="F3" s="182"/>
    </row>
    <row r="4" spans="1:6" x14ac:dyDescent="0.35">
      <c r="A4" s="183"/>
      <c r="B4" s="183"/>
      <c r="C4" s="183"/>
      <c r="D4" s="183"/>
      <c r="E4" s="183"/>
      <c r="F4" s="183"/>
    </row>
    <row r="5" spans="1:6" ht="132.75" x14ac:dyDescent="0.35">
      <c r="A5" s="52" t="s">
        <v>32</v>
      </c>
      <c r="B5" s="52" t="s">
        <v>28</v>
      </c>
      <c r="C5" s="52" t="s">
        <v>105</v>
      </c>
      <c r="D5" s="52" t="s">
        <v>29</v>
      </c>
      <c r="E5" s="52" t="s">
        <v>30</v>
      </c>
      <c r="F5" s="52" t="s">
        <v>33</v>
      </c>
    </row>
    <row r="6" spans="1:6" ht="23.25" x14ac:dyDescent="0.35">
      <c r="A6" s="172" t="s">
        <v>112</v>
      </c>
      <c r="B6" s="173"/>
      <c r="C6" s="173"/>
      <c r="D6" s="173"/>
      <c r="E6" s="173"/>
      <c r="F6" s="174"/>
    </row>
    <row r="7" spans="1:6" s="5" customFormat="1" ht="23.25" x14ac:dyDescent="0.25">
      <c r="A7" s="184" t="s">
        <v>106</v>
      </c>
      <c r="B7" s="185">
        <v>4</v>
      </c>
      <c r="C7" s="20"/>
      <c r="D7" s="20"/>
      <c r="E7" s="20"/>
      <c r="F7" s="20"/>
    </row>
    <row r="8" spans="1:6" s="5" customFormat="1" ht="46.5" x14ac:dyDescent="0.25">
      <c r="A8" s="184"/>
      <c r="B8" s="185"/>
      <c r="C8" s="20">
        <v>6</v>
      </c>
      <c r="D8" s="20" t="s">
        <v>134</v>
      </c>
      <c r="E8" s="102" t="s">
        <v>245</v>
      </c>
      <c r="F8" s="115" t="s">
        <v>229</v>
      </c>
    </row>
    <row r="9" spans="1:6" s="5" customFormat="1" ht="93" x14ac:dyDescent="0.25">
      <c r="A9" s="184"/>
      <c r="B9" s="185"/>
      <c r="C9" s="20">
        <v>5</v>
      </c>
      <c r="D9" s="113" t="s">
        <v>134</v>
      </c>
      <c r="E9" s="113" t="s">
        <v>231</v>
      </c>
      <c r="F9" s="115" t="s">
        <v>228</v>
      </c>
    </row>
    <row r="10" spans="1:6" s="5" customFormat="1" ht="93" x14ac:dyDescent="0.25">
      <c r="A10" s="184"/>
      <c r="B10" s="185"/>
      <c r="C10" s="20">
        <v>5</v>
      </c>
      <c r="D10" s="117" t="s">
        <v>134</v>
      </c>
      <c r="E10" s="117" t="s">
        <v>222</v>
      </c>
      <c r="F10" s="118" t="s">
        <v>228</v>
      </c>
    </row>
    <row r="11" spans="1:6" s="5" customFormat="1" ht="93" x14ac:dyDescent="0.25">
      <c r="A11" s="184"/>
      <c r="B11" s="185"/>
      <c r="C11" s="20">
        <v>5</v>
      </c>
      <c r="D11" s="117" t="s">
        <v>134</v>
      </c>
      <c r="E11" s="117" t="s">
        <v>223</v>
      </c>
      <c r="F11" s="118" t="s">
        <v>228</v>
      </c>
    </row>
    <row r="12" spans="1:6" s="5" customFormat="1" ht="23.25" x14ac:dyDescent="0.25">
      <c r="A12" s="184"/>
      <c r="B12" s="185"/>
      <c r="C12" s="20">
        <v>6</v>
      </c>
      <c r="D12" s="20" t="s">
        <v>246</v>
      </c>
      <c r="E12" s="20" t="s">
        <v>134</v>
      </c>
      <c r="F12" s="119" t="s">
        <v>243</v>
      </c>
    </row>
    <row r="13" spans="1:6" s="5" customFormat="1" ht="23.25" x14ac:dyDescent="0.25">
      <c r="A13" s="184"/>
      <c r="B13" s="185"/>
      <c r="C13" s="20"/>
      <c r="D13" s="20"/>
      <c r="E13" s="20"/>
      <c r="F13" s="20"/>
    </row>
    <row r="14" spans="1:6" s="5" customFormat="1" ht="23.25" x14ac:dyDescent="0.25">
      <c r="A14" s="184"/>
      <c r="B14" s="185"/>
      <c r="C14" s="20"/>
      <c r="D14" s="20"/>
      <c r="E14" s="20"/>
      <c r="F14" s="20"/>
    </row>
    <row r="15" spans="1:6" s="5" customFormat="1" ht="23.25" x14ac:dyDescent="0.25">
      <c r="A15" s="184"/>
      <c r="B15" s="185"/>
      <c r="C15" s="20"/>
      <c r="D15" s="20"/>
      <c r="E15" s="20"/>
      <c r="F15" s="20"/>
    </row>
    <row r="16" spans="1:6" s="5" customFormat="1" ht="23.25" x14ac:dyDescent="0.25">
      <c r="A16" s="184"/>
      <c r="B16" s="185"/>
      <c r="C16" s="20"/>
      <c r="D16" s="20"/>
      <c r="E16" s="20"/>
      <c r="F16" s="20"/>
    </row>
    <row r="17" spans="1:6" s="5" customFormat="1" ht="46.5" x14ac:dyDescent="0.25">
      <c r="A17" s="184" t="s">
        <v>107</v>
      </c>
      <c r="B17" s="185">
        <v>7</v>
      </c>
      <c r="C17" s="102">
        <v>27</v>
      </c>
      <c r="D17" s="102" t="s">
        <v>135</v>
      </c>
      <c r="E17" s="102" t="s">
        <v>136</v>
      </c>
      <c r="F17" s="118" t="s">
        <v>228</v>
      </c>
    </row>
    <row r="18" spans="1:6" s="5" customFormat="1" ht="46.5" x14ac:dyDescent="0.25">
      <c r="A18" s="184"/>
      <c r="B18" s="185"/>
      <c r="C18" s="102">
        <v>1</v>
      </c>
      <c r="D18" s="102" t="s">
        <v>137</v>
      </c>
      <c r="E18" s="102" t="s">
        <v>136</v>
      </c>
      <c r="F18" s="118" t="s">
        <v>228</v>
      </c>
    </row>
    <row r="19" spans="1:6" s="5" customFormat="1" ht="46.5" x14ac:dyDescent="0.25">
      <c r="A19" s="184"/>
      <c r="B19" s="185"/>
      <c r="C19" s="102">
        <v>23</v>
      </c>
      <c r="D19" s="102" t="s">
        <v>138</v>
      </c>
      <c r="E19" s="102" t="s">
        <v>136</v>
      </c>
      <c r="F19" s="118" t="s">
        <v>228</v>
      </c>
    </row>
    <row r="20" spans="1:6" s="5" customFormat="1" ht="46.5" x14ac:dyDescent="0.25">
      <c r="A20" s="184"/>
      <c r="B20" s="185"/>
      <c r="C20" s="102">
        <v>8</v>
      </c>
      <c r="D20" s="102" t="s">
        <v>139</v>
      </c>
      <c r="E20" s="102" t="s">
        <v>136</v>
      </c>
      <c r="F20" s="118" t="s">
        <v>228</v>
      </c>
    </row>
    <row r="21" spans="1:6" s="5" customFormat="1" ht="46.5" x14ac:dyDescent="0.25">
      <c r="A21" s="184"/>
      <c r="B21" s="185"/>
      <c r="C21" s="102">
        <v>162</v>
      </c>
      <c r="D21" s="102" t="s">
        <v>140</v>
      </c>
      <c r="E21" s="102" t="s">
        <v>136</v>
      </c>
      <c r="F21" s="118" t="s">
        <v>228</v>
      </c>
    </row>
    <row r="22" spans="1:6" s="5" customFormat="1" ht="232.5" x14ac:dyDescent="0.25">
      <c r="A22" s="184"/>
      <c r="B22" s="185"/>
      <c r="C22" s="102">
        <v>5</v>
      </c>
      <c r="D22" s="102" t="s">
        <v>141</v>
      </c>
      <c r="E22" s="102" t="s">
        <v>136</v>
      </c>
      <c r="F22" s="118" t="s">
        <v>227</v>
      </c>
    </row>
    <row r="23" spans="1:6" s="5" customFormat="1" ht="139.5" x14ac:dyDescent="0.25">
      <c r="A23" s="184"/>
      <c r="B23" s="185"/>
      <c r="C23" s="102">
        <v>19</v>
      </c>
      <c r="D23" s="102" t="s">
        <v>142</v>
      </c>
      <c r="E23" s="102" t="s">
        <v>136</v>
      </c>
      <c r="F23" s="118" t="s">
        <v>228</v>
      </c>
    </row>
    <row r="24" spans="1:6" s="5" customFormat="1" ht="93" x14ac:dyDescent="0.25">
      <c r="A24" s="184"/>
      <c r="B24" s="185"/>
      <c r="C24" s="20">
        <v>86</v>
      </c>
      <c r="D24" s="102" t="s">
        <v>247</v>
      </c>
      <c r="E24" s="122" t="s">
        <v>136</v>
      </c>
      <c r="F24" s="122" t="s">
        <v>228</v>
      </c>
    </row>
    <row r="25" spans="1:6" s="5" customFormat="1" ht="23.25" x14ac:dyDescent="0.25">
      <c r="A25" s="184"/>
      <c r="B25" s="185"/>
      <c r="C25" s="20"/>
      <c r="D25" s="102"/>
      <c r="E25" s="102"/>
      <c r="F25" s="20"/>
    </row>
    <row r="26" spans="1:6" s="5" customFormat="1" ht="23.25" x14ac:dyDescent="0.25">
      <c r="A26" s="184"/>
      <c r="B26" s="185"/>
      <c r="C26" s="20"/>
      <c r="D26" s="102"/>
      <c r="E26" s="102"/>
      <c r="F26" s="20"/>
    </row>
    <row r="27" spans="1:6" s="5" customFormat="1" ht="23.25" x14ac:dyDescent="0.25">
      <c r="A27" s="186" t="s">
        <v>108</v>
      </c>
      <c r="B27" s="175">
        <v>3</v>
      </c>
      <c r="C27" s="20"/>
      <c r="D27" s="20"/>
      <c r="E27" s="20"/>
      <c r="F27" s="20"/>
    </row>
    <row r="28" spans="1:6" s="5" customFormat="1" ht="93" x14ac:dyDescent="0.25">
      <c r="A28" s="187"/>
      <c r="B28" s="176"/>
      <c r="C28" s="20">
        <v>5</v>
      </c>
      <c r="D28" s="102" t="s">
        <v>143</v>
      </c>
      <c r="E28" s="103" t="s">
        <v>144</v>
      </c>
      <c r="F28" s="118" t="s">
        <v>228</v>
      </c>
    </row>
    <row r="29" spans="1:6" s="5" customFormat="1" ht="23.25" x14ac:dyDescent="0.25">
      <c r="A29" s="187"/>
      <c r="B29" s="176"/>
      <c r="C29" s="20"/>
      <c r="D29" s="103"/>
      <c r="E29" s="103"/>
      <c r="F29" s="102"/>
    </row>
    <row r="30" spans="1:6" s="5" customFormat="1" ht="93" x14ac:dyDescent="0.25">
      <c r="A30" s="187"/>
      <c r="B30" s="176"/>
      <c r="C30" s="20">
        <v>4</v>
      </c>
      <c r="D30" s="102" t="s">
        <v>143</v>
      </c>
      <c r="E30" s="103" t="s">
        <v>219</v>
      </c>
      <c r="F30" s="118" t="s">
        <v>228</v>
      </c>
    </row>
    <row r="31" spans="1:6" s="5" customFormat="1" ht="23.25" x14ac:dyDescent="0.25">
      <c r="A31" s="187"/>
      <c r="B31" s="176"/>
      <c r="C31" s="20"/>
      <c r="D31" s="102"/>
      <c r="E31" s="103"/>
      <c r="F31" s="102"/>
    </row>
    <row r="32" spans="1:6" s="5" customFormat="1" ht="93" x14ac:dyDescent="0.25">
      <c r="A32" s="187"/>
      <c r="B32" s="176"/>
      <c r="C32" s="20">
        <v>6</v>
      </c>
      <c r="D32" s="102" t="s">
        <v>143</v>
      </c>
      <c r="E32" s="103" t="s">
        <v>145</v>
      </c>
      <c r="F32" s="118" t="s">
        <v>228</v>
      </c>
    </row>
    <row r="33" spans="1:6" s="5" customFormat="1" ht="23.25" x14ac:dyDescent="0.25">
      <c r="A33" s="187"/>
      <c r="B33" s="176"/>
      <c r="C33" s="20"/>
      <c r="D33" s="20"/>
      <c r="E33" s="20"/>
      <c r="F33" s="20"/>
    </row>
    <row r="34" spans="1:6" s="5" customFormat="1" ht="23.25" x14ac:dyDescent="0.25">
      <c r="A34" s="187"/>
      <c r="B34" s="176"/>
      <c r="C34" s="20"/>
      <c r="D34" s="20"/>
      <c r="E34" s="20"/>
      <c r="F34" s="20"/>
    </row>
    <row r="35" spans="1:6" s="5" customFormat="1" ht="23.25" x14ac:dyDescent="0.25">
      <c r="A35" s="187"/>
      <c r="B35" s="176"/>
      <c r="C35" s="20"/>
      <c r="D35" s="20"/>
      <c r="E35" s="20"/>
      <c r="F35" s="20"/>
    </row>
    <row r="36" spans="1:6" s="5" customFormat="1" ht="23.25" x14ac:dyDescent="0.25">
      <c r="A36" s="187"/>
      <c r="B36" s="176"/>
      <c r="C36" s="20"/>
      <c r="D36" s="20"/>
      <c r="E36" s="20"/>
      <c r="F36" s="20"/>
    </row>
    <row r="37" spans="1:6" s="5" customFormat="1" ht="23.25" x14ac:dyDescent="0.25">
      <c r="A37" s="186" t="s">
        <v>111</v>
      </c>
      <c r="B37" s="175">
        <v>4</v>
      </c>
      <c r="C37" s="20"/>
      <c r="D37" s="20"/>
      <c r="E37" s="20"/>
      <c r="F37" s="20"/>
    </row>
    <row r="38" spans="1:6" s="5" customFormat="1" ht="46.5" x14ac:dyDescent="0.25">
      <c r="A38" s="187"/>
      <c r="B38" s="176"/>
      <c r="C38" s="20">
        <v>1</v>
      </c>
      <c r="D38" s="102" t="s">
        <v>137</v>
      </c>
      <c r="E38" s="20" t="s">
        <v>183</v>
      </c>
      <c r="F38" s="118" t="s">
        <v>227</v>
      </c>
    </row>
    <row r="39" spans="1:6" s="5" customFormat="1" ht="23.25" x14ac:dyDescent="0.25">
      <c r="A39" s="187"/>
      <c r="B39" s="176"/>
      <c r="C39" s="20">
        <v>2</v>
      </c>
      <c r="D39" s="20" t="s">
        <v>185</v>
      </c>
      <c r="E39" s="20" t="s">
        <v>184</v>
      </c>
      <c r="F39" s="118" t="s">
        <v>227</v>
      </c>
    </row>
    <row r="40" spans="1:6" s="5" customFormat="1" ht="23.25" x14ac:dyDescent="0.25">
      <c r="A40" s="187"/>
      <c r="B40" s="176"/>
      <c r="C40" s="20">
        <v>1</v>
      </c>
      <c r="D40" s="109" t="s">
        <v>185</v>
      </c>
      <c r="E40" s="20" t="s">
        <v>186</v>
      </c>
      <c r="F40" s="118" t="s">
        <v>227</v>
      </c>
    </row>
    <row r="41" spans="1:6" s="5" customFormat="1" ht="23.25" x14ac:dyDescent="0.25">
      <c r="A41" s="187"/>
      <c r="B41" s="176"/>
      <c r="C41" s="20">
        <v>3</v>
      </c>
      <c r="D41" s="109" t="s">
        <v>185</v>
      </c>
      <c r="E41" s="112" t="s">
        <v>198</v>
      </c>
      <c r="F41" s="118" t="s">
        <v>227</v>
      </c>
    </row>
    <row r="42" spans="1:6" s="5" customFormat="1" ht="23.25" x14ac:dyDescent="0.25">
      <c r="A42" s="187"/>
      <c r="B42" s="176"/>
      <c r="C42" s="20">
        <v>2</v>
      </c>
      <c r="D42" s="112" t="s">
        <v>185</v>
      </c>
      <c r="E42" s="112" t="s">
        <v>199</v>
      </c>
      <c r="F42" s="118" t="s">
        <v>227</v>
      </c>
    </row>
    <row r="43" spans="1:6" s="5" customFormat="1" ht="23.25" x14ac:dyDescent="0.25">
      <c r="A43" s="187"/>
      <c r="B43" s="176"/>
      <c r="C43" s="20">
        <v>16</v>
      </c>
      <c r="D43" s="113" t="s">
        <v>185</v>
      </c>
      <c r="E43" s="20" t="s">
        <v>211</v>
      </c>
      <c r="F43" s="118" t="s">
        <v>227</v>
      </c>
    </row>
    <row r="44" spans="1:6" s="5" customFormat="1" ht="23.25" x14ac:dyDescent="0.25">
      <c r="A44" s="187"/>
      <c r="B44" s="176"/>
      <c r="C44" s="20">
        <v>24</v>
      </c>
      <c r="D44" s="113" t="s">
        <v>185</v>
      </c>
      <c r="E44" s="113" t="s">
        <v>212</v>
      </c>
      <c r="F44" s="118" t="s">
        <v>227</v>
      </c>
    </row>
    <row r="45" spans="1:6" s="5" customFormat="1" ht="23.25" x14ac:dyDescent="0.25">
      <c r="A45" s="187"/>
      <c r="B45" s="176"/>
      <c r="C45" s="20"/>
      <c r="D45" s="20"/>
      <c r="E45" s="20"/>
      <c r="F45" s="20"/>
    </row>
    <row r="46" spans="1:6" s="5" customFormat="1" ht="23.25" x14ac:dyDescent="0.25">
      <c r="A46" s="187"/>
      <c r="B46" s="176"/>
      <c r="C46" s="20"/>
      <c r="D46" s="20"/>
      <c r="E46" s="20"/>
      <c r="F46" s="20"/>
    </row>
    <row r="47" spans="1:6" s="5" customFormat="1" ht="23.25" x14ac:dyDescent="0.25">
      <c r="A47" s="192" t="s">
        <v>62</v>
      </c>
      <c r="B47" s="192"/>
      <c r="C47" s="192"/>
      <c r="D47" s="192"/>
      <c r="E47" s="192"/>
      <c r="F47" s="192"/>
    </row>
    <row r="48" spans="1:6" s="5" customFormat="1" ht="93" x14ac:dyDescent="0.25">
      <c r="A48" s="184" t="s">
        <v>109</v>
      </c>
      <c r="B48" s="185">
        <v>3</v>
      </c>
      <c r="C48" s="20">
        <v>8</v>
      </c>
      <c r="D48" s="20" t="s">
        <v>201</v>
      </c>
      <c r="E48" s="20" t="s">
        <v>244</v>
      </c>
      <c r="F48" s="118" t="s">
        <v>227</v>
      </c>
    </row>
    <row r="49" spans="1:7" s="5" customFormat="1" ht="69.75" x14ac:dyDescent="0.25">
      <c r="A49" s="184"/>
      <c r="B49" s="185"/>
      <c r="C49" s="20">
        <v>18</v>
      </c>
      <c r="D49" s="112" t="s">
        <v>200</v>
      </c>
      <c r="E49" s="20" t="s">
        <v>202</v>
      </c>
      <c r="F49" s="118" t="s">
        <v>228</v>
      </c>
    </row>
    <row r="50" spans="1:7" s="5" customFormat="1" ht="69.75" x14ac:dyDescent="0.25">
      <c r="A50" s="184"/>
      <c r="B50" s="185"/>
      <c r="C50" s="20">
        <v>6</v>
      </c>
      <c r="D50" s="112" t="s">
        <v>200</v>
      </c>
      <c r="E50" s="20" t="s">
        <v>203</v>
      </c>
      <c r="F50" s="118" t="s">
        <v>228</v>
      </c>
    </row>
    <row r="51" spans="1:7" s="5" customFormat="1" ht="23.25" x14ac:dyDescent="0.25">
      <c r="A51" s="184"/>
      <c r="B51" s="185"/>
      <c r="C51" s="20"/>
      <c r="D51" s="20"/>
      <c r="E51" s="20"/>
      <c r="F51" s="20"/>
    </row>
    <row r="52" spans="1:7" s="5" customFormat="1" ht="23.25" x14ac:dyDescent="0.25">
      <c r="A52" s="184"/>
      <c r="B52" s="185"/>
      <c r="C52" s="20"/>
      <c r="D52" s="20"/>
      <c r="E52" s="20"/>
      <c r="F52" s="20"/>
    </row>
    <row r="53" spans="1:7" s="5" customFormat="1" ht="23.25" x14ac:dyDescent="0.25">
      <c r="A53" s="184"/>
      <c r="B53" s="185"/>
      <c r="C53" s="20"/>
      <c r="D53" s="20"/>
      <c r="E53" s="20"/>
      <c r="F53" s="20"/>
    </row>
    <row r="54" spans="1:7" s="5" customFormat="1" ht="23.25" x14ac:dyDescent="0.25">
      <c r="A54" s="184"/>
      <c r="B54" s="185"/>
      <c r="C54" s="20"/>
      <c r="D54" s="20"/>
      <c r="E54" s="20"/>
      <c r="F54" s="20"/>
    </row>
    <row r="55" spans="1:7" s="5" customFormat="1" ht="23.25" x14ac:dyDescent="0.25">
      <c r="A55" s="184"/>
      <c r="B55" s="185"/>
      <c r="C55" s="20"/>
      <c r="D55" s="20"/>
      <c r="E55" s="20"/>
      <c r="F55" s="20"/>
    </row>
    <row r="56" spans="1:7" s="5" customFormat="1" ht="23.25" x14ac:dyDescent="0.25">
      <c r="A56" s="184"/>
      <c r="B56" s="185"/>
      <c r="C56" s="20"/>
      <c r="D56" s="20"/>
      <c r="E56" s="20"/>
      <c r="F56" s="20"/>
    </row>
    <row r="57" spans="1:7" s="5" customFormat="1" ht="23.25" x14ac:dyDescent="0.25">
      <c r="A57" s="184"/>
      <c r="B57" s="185"/>
      <c r="C57" s="20"/>
      <c r="D57" s="20"/>
      <c r="E57" s="20"/>
      <c r="F57" s="20"/>
    </row>
    <row r="58" spans="1:7" s="5" customFormat="1" ht="23.25" x14ac:dyDescent="0.25">
      <c r="A58" s="186" t="s">
        <v>110</v>
      </c>
      <c r="B58" s="175"/>
      <c r="C58" s="20"/>
      <c r="D58" s="20"/>
      <c r="E58" s="20"/>
      <c r="F58" s="20"/>
    </row>
    <row r="59" spans="1:7" s="5" customFormat="1" ht="23.25" x14ac:dyDescent="0.25">
      <c r="A59" s="187"/>
      <c r="B59" s="176"/>
      <c r="C59" s="20"/>
      <c r="D59" s="20"/>
      <c r="E59" s="20"/>
      <c r="F59" s="20"/>
    </row>
    <row r="60" spans="1:7" s="5" customFormat="1" ht="23.25" x14ac:dyDescent="0.25">
      <c r="A60" s="187"/>
      <c r="B60" s="176"/>
      <c r="C60" s="20"/>
      <c r="D60" s="20"/>
      <c r="E60" s="20"/>
      <c r="F60" s="20"/>
    </row>
    <row r="61" spans="1:7" s="5" customFormat="1" ht="23.25" x14ac:dyDescent="0.25">
      <c r="A61" s="187"/>
      <c r="B61" s="176"/>
      <c r="C61" s="20"/>
      <c r="D61" s="20"/>
      <c r="E61" s="20"/>
      <c r="F61" s="20"/>
    </row>
    <row r="62" spans="1:7" s="5" customFormat="1" ht="23.25" x14ac:dyDescent="0.25">
      <c r="A62" s="187"/>
      <c r="B62" s="176"/>
      <c r="C62" s="20"/>
      <c r="D62" s="20"/>
      <c r="E62" s="20"/>
      <c r="F62" s="20"/>
      <c r="G62" s="9"/>
    </row>
    <row r="63" spans="1:7" s="5" customFormat="1" ht="23.25" x14ac:dyDescent="0.25">
      <c r="A63" s="187"/>
      <c r="B63" s="176"/>
      <c r="C63" s="20"/>
      <c r="D63" s="20"/>
      <c r="E63" s="20"/>
      <c r="F63" s="20"/>
    </row>
    <row r="64" spans="1:7" s="5" customFormat="1" ht="23.25" x14ac:dyDescent="0.25">
      <c r="A64" s="187"/>
      <c r="B64" s="176"/>
      <c r="C64" s="20"/>
      <c r="D64" s="20"/>
      <c r="E64" s="20"/>
      <c r="F64" s="20"/>
    </row>
    <row r="65" spans="1:6" s="5" customFormat="1" ht="23.25" x14ac:dyDescent="0.25">
      <c r="A65" s="187"/>
      <c r="B65" s="176"/>
      <c r="C65" s="20"/>
      <c r="D65" s="20"/>
      <c r="E65" s="20"/>
      <c r="F65" s="20"/>
    </row>
    <row r="66" spans="1:6" s="5" customFormat="1" ht="23.25" x14ac:dyDescent="0.25">
      <c r="A66" s="188"/>
      <c r="B66" s="189"/>
      <c r="C66" s="20"/>
      <c r="D66" s="20"/>
      <c r="E66" s="20"/>
      <c r="F66" s="20"/>
    </row>
    <row r="67" spans="1:6" s="5" customFormat="1" ht="26.25" x14ac:dyDescent="0.25">
      <c r="A67" s="86"/>
      <c r="B67" s="87"/>
      <c r="C67" s="87"/>
      <c r="D67" s="87"/>
      <c r="E67" s="87"/>
      <c r="F67" s="87"/>
    </row>
    <row r="68" spans="1:6" s="4" customFormat="1" ht="111.75" x14ac:dyDescent="0.25">
      <c r="A68" s="52" t="s">
        <v>34</v>
      </c>
      <c r="B68" s="52" t="s">
        <v>35</v>
      </c>
      <c r="C68" s="52" t="s">
        <v>83</v>
      </c>
      <c r="D68" s="52" t="s">
        <v>36</v>
      </c>
      <c r="E68" s="52" t="s">
        <v>37</v>
      </c>
      <c r="F68" s="52" t="s">
        <v>31</v>
      </c>
    </row>
    <row r="69" spans="1:6" s="3" customFormat="1" x14ac:dyDescent="0.25">
      <c r="A69" s="190"/>
      <c r="B69" s="191"/>
      <c r="C69" s="191"/>
      <c r="D69" s="191"/>
      <c r="E69" s="191"/>
      <c r="F69" s="191"/>
    </row>
    <row r="70" spans="1:6" s="3" customFormat="1" x14ac:dyDescent="0.25">
      <c r="A70" s="184" t="s">
        <v>114</v>
      </c>
      <c r="B70" s="185">
        <v>4</v>
      </c>
      <c r="C70" s="85"/>
      <c r="D70" s="85"/>
      <c r="E70" s="85"/>
      <c r="F70" s="85"/>
    </row>
    <row r="71" spans="1:6" s="3" customFormat="1" ht="63" x14ac:dyDescent="0.25">
      <c r="A71" s="184"/>
      <c r="B71" s="185"/>
      <c r="C71" s="85">
        <v>4</v>
      </c>
      <c r="D71" s="85" t="s">
        <v>157</v>
      </c>
      <c r="E71" s="85" t="s">
        <v>158</v>
      </c>
      <c r="F71" s="118" t="s">
        <v>228</v>
      </c>
    </row>
    <row r="72" spans="1:6" s="3" customFormat="1" ht="46.5" x14ac:dyDescent="0.25">
      <c r="A72" s="184"/>
      <c r="B72" s="185"/>
      <c r="C72" s="85">
        <v>4</v>
      </c>
      <c r="D72" s="85" t="s">
        <v>240</v>
      </c>
      <c r="E72" s="85" t="s">
        <v>239</v>
      </c>
      <c r="F72" s="118" t="s">
        <v>228</v>
      </c>
    </row>
    <row r="73" spans="1:6" s="3" customFormat="1" ht="46.5" x14ac:dyDescent="0.25">
      <c r="A73" s="184"/>
      <c r="B73" s="185"/>
      <c r="C73" s="85">
        <v>12</v>
      </c>
      <c r="D73" s="85" t="s">
        <v>96</v>
      </c>
      <c r="E73" s="85" t="s">
        <v>159</v>
      </c>
      <c r="F73" s="118" t="s">
        <v>228</v>
      </c>
    </row>
    <row r="74" spans="1:6" s="3" customFormat="1" ht="46.5" x14ac:dyDescent="0.25">
      <c r="A74" s="184"/>
      <c r="B74" s="185"/>
      <c r="C74" s="85">
        <v>16</v>
      </c>
      <c r="D74" s="85" t="s">
        <v>187</v>
      </c>
      <c r="E74" s="85" t="s">
        <v>188</v>
      </c>
      <c r="F74" s="118" t="s">
        <v>228</v>
      </c>
    </row>
    <row r="75" spans="1:6" s="3" customFormat="1" ht="23.25" x14ac:dyDescent="0.25">
      <c r="A75" s="184" t="s">
        <v>16</v>
      </c>
      <c r="B75" s="185"/>
      <c r="C75" s="20"/>
      <c r="D75" s="20"/>
      <c r="E75" s="20"/>
      <c r="F75" s="102"/>
    </row>
    <row r="76" spans="1:6" s="3" customFormat="1" ht="23.25" x14ac:dyDescent="0.25">
      <c r="A76" s="184"/>
      <c r="B76" s="185"/>
      <c r="C76" s="20"/>
      <c r="D76" s="20"/>
      <c r="E76" s="20"/>
      <c r="F76" s="20"/>
    </row>
    <row r="77" spans="1:6" s="3" customFormat="1" ht="23.25" x14ac:dyDescent="0.25">
      <c r="A77" s="184"/>
      <c r="B77" s="185"/>
      <c r="C77" s="20"/>
      <c r="D77" s="20"/>
      <c r="E77" s="20"/>
      <c r="F77" s="20"/>
    </row>
    <row r="78" spans="1:6" s="3" customFormat="1" ht="23.25" x14ac:dyDescent="0.25">
      <c r="A78" s="184"/>
      <c r="B78" s="185"/>
      <c r="C78" s="20"/>
      <c r="D78" s="20"/>
      <c r="E78" s="20"/>
      <c r="F78" s="20"/>
    </row>
    <row r="79" spans="1:6" s="3" customFormat="1" ht="23.25" x14ac:dyDescent="0.25">
      <c r="A79" s="184"/>
      <c r="B79" s="185"/>
      <c r="C79" s="20"/>
      <c r="D79" s="20"/>
      <c r="E79" s="20"/>
      <c r="F79" s="20"/>
    </row>
    <row r="80" spans="1:6" s="3" customFormat="1" ht="46.5" x14ac:dyDescent="0.25">
      <c r="A80" s="184" t="s">
        <v>17</v>
      </c>
      <c r="B80" s="185">
        <v>5</v>
      </c>
      <c r="C80" s="20">
        <v>8</v>
      </c>
      <c r="D80" s="20" t="s">
        <v>169</v>
      </c>
      <c r="E80" s="20" t="s">
        <v>170</v>
      </c>
      <c r="F80" s="118" t="s">
        <v>228</v>
      </c>
    </row>
    <row r="81" spans="1:6" s="3" customFormat="1" ht="46.5" x14ac:dyDescent="0.25">
      <c r="A81" s="184"/>
      <c r="B81" s="185"/>
      <c r="C81" s="20">
        <v>13</v>
      </c>
      <c r="D81" s="20" t="s">
        <v>161</v>
      </c>
      <c r="E81" s="20" t="s">
        <v>168</v>
      </c>
      <c r="F81" s="118" t="s">
        <v>228</v>
      </c>
    </row>
    <row r="82" spans="1:6" s="3" customFormat="1" ht="46.5" x14ac:dyDescent="0.25">
      <c r="A82" s="184"/>
      <c r="B82" s="185"/>
      <c r="C82" s="20">
        <v>5</v>
      </c>
      <c r="D82" s="20" t="s">
        <v>162</v>
      </c>
      <c r="E82" s="20" t="s">
        <v>163</v>
      </c>
      <c r="F82" s="118" t="s">
        <v>228</v>
      </c>
    </row>
    <row r="83" spans="1:6" s="3" customFormat="1" ht="46.5" x14ac:dyDescent="0.25">
      <c r="A83" s="184"/>
      <c r="B83" s="185"/>
      <c r="C83" s="20">
        <v>12</v>
      </c>
      <c r="D83" s="20" t="s">
        <v>165</v>
      </c>
      <c r="E83" s="20" t="s">
        <v>164</v>
      </c>
      <c r="F83" s="118" t="s">
        <v>228</v>
      </c>
    </row>
    <row r="84" spans="1:6" s="3" customFormat="1" ht="46.5" x14ac:dyDescent="0.25">
      <c r="A84" s="184"/>
      <c r="B84" s="185"/>
      <c r="C84" s="20">
        <v>5</v>
      </c>
      <c r="D84" s="20" t="s">
        <v>167</v>
      </c>
      <c r="E84" s="20" t="s">
        <v>166</v>
      </c>
      <c r="F84" s="118" t="s">
        <v>228</v>
      </c>
    </row>
    <row r="85" spans="1:6" s="3" customFormat="1" ht="23.25" x14ac:dyDescent="0.25">
      <c r="A85" s="184" t="s">
        <v>18</v>
      </c>
      <c r="B85" s="185">
        <v>0</v>
      </c>
      <c r="C85" s="20"/>
      <c r="D85" s="20"/>
      <c r="E85" s="20"/>
      <c r="F85" s="20"/>
    </row>
    <row r="86" spans="1:6" s="3" customFormat="1" ht="23.25" x14ac:dyDescent="0.25">
      <c r="A86" s="184"/>
      <c r="B86" s="185"/>
      <c r="C86" s="20"/>
      <c r="D86" s="20"/>
      <c r="E86" s="20"/>
      <c r="F86" s="20"/>
    </row>
    <row r="87" spans="1:6" s="3" customFormat="1" ht="23.25" x14ac:dyDescent="0.25">
      <c r="A87" s="184"/>
      <c r="B87" s="185"/>
      <c r="C87" s="20"/>
      <c r="D87" s="20"/>
      <c r="E87" s="20"/>
      <c r="F87" s="20"/>
    </row>
    <row r="88" spans="1:6" s="3" customFormat="1" ht="23.25" x14ac:dyDescent="0.25">
      <c r="A88" s="184"/>
      <c r="B88" s="185"/>
      <c r="C88" s="20"/>
      <c r="D88" s="20"/>
      <c r="E88" s="20"/>
      <c r="F88" s="20"/>
    </row>
    <row r="89" spans="1:6" s="3" customFormat="1" ht="23.25" x14ac:dyDescent="0.25">
      <c r="A89" s="184"/>
      <c r="B89" s="185"/>
      <c r="C89" s="20"/>
      <c r="D89" s="20"/>
      <c r="E89" s="20"/>
      <c r="F89" s="20"/>
    </row>
    <row r="90" spans="1:6" s="3" customFormat="1" ht="46.5" x14ac:dyDescent="0.25">
      <c r="A90" s="184" t="s">
        <v>19</v>
      </c>
      <c r="B90" s="185">
        <v>1</v>
      </c>
      <c r="C90" s="20">
        <v>1</v>
      </c>
      <c r="D90" s="20" t="s">
        <v>233</v>
      </c>
      <c r="E90" s="20" t="s">
        <v>234</v>
      </c>
      <c r="F90" s="20" t="s">
        <v>227</v>
      </c>
    </row>
    <row r="91" spans="1:6" s="3" customFormat="1" ht="23.25" x14ac:dyDescent="0.25">
      <c r="A91" s="184"/>
      <c r="B91" s="185"/>
      <c r="C91" s="20"/>
      <c r="D91" s="20"/>
      <c r="E91" s="20"/>
      <c r="F91" s="20"/>
    </row>
    <row r="92" spans="1:6" s="3" customFormat="1" ht="23.25" x14ac:dyDescent="0.25">
      <c r="A92" s="184"/>
      <c r="B92" s="185"/>
      <c r="C92" s="20"/>
      <c r="D92" s="20"/>
      <c r="E92" s="20"/>
      <c r="F92" s="20"/>
    </row>
    <row r="93" spans="1:6" s="3" customFormat="1" ht="23.25" x14ac:dyDescent="0.25">
      <c r="A93" s="184"/>
      <c r="B93" s="185"/>
      <c r="C93" s="20"/>
      <c r="D93" s="20"/>
      <c r="E93" s="20"/>
      <c r="F93" s="20"/>
    </row>
    <row r="94" spans="1:6" s="3" customFormat="1" ht="23.25" x14ac:dyDescent="0.25">
      <c r="A94" s="184"/>
      <c r="B94" s="185"/>
      <c r="C94" s="20"/>
      <c r="D94" s="20"/>
      <c r="E94" s="20"/>
      <c r="F94" s="20"/>
    </row>
    <row r="95" spans="1:6" s="3" customFormat="1" ht="23.25" x14ac:dyDescent="0.25">
      <c r="A95" s="184" t="s">
        <v>20</v>
      </c>
      <c r="B95" s="185">
        <v>0</v>
      </c>
      <c r="C95" s="20"/>
      <c r="D95" s="20"/>
      <c r="E95" s="20"/>
      <c r="F95" s="20"/>
    </row>
    <row r="96" spans="1:6" s="3" customFormat="1" ht="23.25" x14ac:dyDescent="0.25">
      <c r="A96" s="184"/>
      <c r="B96" s="185"/>
      <c r="C96" s="20"/>
      <c r="D96" s="20"/>
      <c r="E96" s="20"/>
      <c r="F96" s="20"/>
    </row>
    <row r="97" spans="1:6" s="3" customFormat="1" ht="23.25" x14ac:dyDescent="0.25">
      <c r="A97" s="184"/>
      <c r="B97" s="185"/>
      <c r="C97" s="20"/>
      <c r="D97" s="20"/>
      <c r="E97" s="20"/>
      <c r="F97" s="20"/>
    </row>
    <row r="98" spans="1:6" s="3" customFormat="1" ht="23.25" x14ac:dyDescent="0.25">
      <c r="A98" s="184"/>
      <c r="B98" s="185"/>
      <c r="C98" s="20"/>
      <c r="D98" s="20"/>
      <c r="E98" s="20"/>
      <c r="F98" s="20"/>
    </row>
    <row r="99" spans="1:6" s="3" customFormat="1" ht="23.25" x14ac:dyDescent="0.25">
      <c r="A99" s="184"/>
      <c r="B99" s="185"/>
      <c r="C99" s="20"/>
      <c r="D99" s="20"/>
      <c r="E99" s="20"/>
      <c r="F99" s="20"/>
    </row>
    <row r="100" spans="1:6" s="3" customFormat="1" ht="116.25" x14ac:dyDescent="0.25">
      <c r="A100" s="184" t="s">
        <v>21</v>
      </c>
      <c r="B100" s="185">
        <v>1</v>
      </c>
      <c r="C100" s="20">
        <v>3</v>
      </c>
      <c r="D100" s="102" t="s">
        <v>232</v>
      </c>
      <c r="E100" s="102" t="s">
        <v>154</v>
      </c>
      <c r="F100" s="118" t="s">
        <v>228</v>
      </c>
    </row>
    <row r="101" spans="1:6" s="3" customFormat="1" ht="23.25" x14ac:dyDescent="0.25">
      <c r="A101" s="184"/>
      <c r="B101" s="185"/>
      <c r="C101" s="20"/>
      <c r="D101" s="108"/>
      <c r="E101" s="20"/>
      <c r="F101" s="115"/>
    </row>
    <row r="102" spans="1:6" s="3" customFormat="1" ht="23.25" x14ac:dyDescent="0.25">
      <c r="A102" s="184"/>
      <c r="B102" s="185"/>
      <c r="C102" s="20"/>
      <c r="D102" s="20"/>
      <c r="E102" s="20"/>
      <c r="F102" s="20"/>
    </row>
    <row r="103" spans="1:6" s="3" customFormat="1" ht="23.25" x14ac:dyDescent="0.25">
      <c r="A103" s="184"/>
      <c r="B103" s="185"/>
      <c r="C103" s="20"/>
      <c r="D103" s="20"/>
      <c r="E103" s="20"/>
      <c r="F103" s="20"/>
    </row>
    <row r="104" spans="1:6" s="3" customFormat="1" ht="23.25" x14ac:dyDescent="0.25">
      <c r="A104" s="184"/>
      <c r="B104" s="185"/>
      <c r="C104" s="20"/>
      <c r="D104" s="20"/>
      <c r="E104" s="20"/>
      <c r="F104" s="20"/>
    </row>
    <row r="105" spans="1:6" s="3" customFormat="1" ht="23.25" x14ac:dyDescent="0.25">
      <c r="A105" s="184" t="s">
        <v>22</v>
      </c>
      <c r="B105" s="185">
        <v>4</v>
      </c>
      <c r="C105" s="20"/>
      <c r="D105" s="20"/>
      <c r="E105" s="20"/>
      <c r="F105" s="20"/>
    </row>
    <row r="106" spans="1:6" s="3" customFormat="1" ht="46.5" x14ac:dyDescent="0.25">
      <c r="A106" s="184"/>
      <c r="B106" s="185"/>
      <c r="C106" s="20">
        <v>2</v>
      </c>
      <c r="D106" s="20" t="s">
        <v>153</v>
      </c>
      <c r="E106" s="20" t="s">
        <v>154</v>
      </c>
      <c r="F106" s="118" t="s">
        <v>228</v>
      </c>
    </row>
    <row r="107" spans="1:6" s="3" customFormat="1" ht="46.5" x14ac:dyDescent="0.25">
      <c r="A107" s="184"/>
      <c r="B107" s="185"/>
      <c r="C107" s="20">
        <v>8</v>
      </c>
      <c r="D107" s="20" t="s">
        <v>205</v>
      </c>
      <c r="E107" s="20" t="s">
        <v>204</v>
      </c>
      <c r="F107" s="118" t="s">
        <v>228</v>
      </c>
    </row>
    <row r="108" spans="1:6" s="3" customFormat="1" ht="93" x14ac:dyDescent="0.25">
      <c r="A108" s="184"/>
      <c r="B108" s="185"/>
      <c r="C108" s="20">
        <v>1</v>
      </c>
      <c r="D108" s="20" t="s">
        <v>156</v>
      </c>
      <c r="E108" s="102" t="s">
        <v>154</v>
      </c>
      <c r="F108" s="118" t="s">
        <v>228</v>
      </c>
    </row>
    <row r="109" spans="1:6" s="3" customFormat="1" ht="116.25" x14ac:dyDescent="0.25">
      <c r="A109" s="184"/>
      <c r="B109" s="185"/>
      <c r="C109" s="20">
        <v>6</v>
      </c>
      <c r="D109" s="20" t="s">
        <v>155</v>
      </c>
      <c r="E109" s="102" t="s">
        <v>154</v>
      </c>
      <c r="F109" s="118" t="s">
        <v>228</v>
      </c>
    </row>
    <row r="110" spans="1:6" s="3" customFormat="1" ht="23.25" x14ac:dyDescent="0.25">
      <c r="A110" s="184"/>
      <c r="B110" s="185"/>
      <c r="C110" s="20"/>
      <c r="D110" s="20"/>
      <c r="E110" s="20"/>
      <c r="F110" s="20"/>
    </row>
    <row r="111" spans="1:6" s="3" customFormat="1" ht="46.5" x14ac:dyDescent="0.25">
      <c r="A111" s="184" t="s">
        <v>113</v>
      </c>
      <c r="B111" s="185">
        <v>5</v>
      </c>
      <c r="C111" s="20">
        <v>4</v>
      </c>
      <c r="D111" s="20" t="s">
        <v>146</v>
      </c>
      <c r="E111" s="20" t="s">
        <v>149</v>
      </c>
      <c r="F111" s="118" t="s">
        <v>228</v>
      </c>
    </row>
    <row r="112" spans="1:6" s="3" customFormat="1" ht="46.5" x14ac:dyDescent="0.25">
      <c r="A112" s="184"/>
      <c r="B112" s="185"/>
      <c r="C112" s="20">
        <v>11</v>
      </c>
      <c r="D112" s="20" t="s">
        <v>148</v>
      </c>
      <c r="E112" s="20" t="s">
        <v>150</v>
      </c>
      <c r="F112" s="118" t="s">
        <v>228</v>
      </c>
    </row>
    <row r="113" spans="1:9" s="3" customFormat="1" ht="46.5" x14ac:dyDescent="0.25">
      <c r="A113" s="184"/>
      <c r="B113" s="185"/>
      <c r="C113" s="20">
        <v>9</v>
      </c>
      <c r="D113" s="20" t="s">
        <v>147</v>
      </c>
      <c r="E113" s="20" t="s">
        <v>152</v>
      </c>
      <c r="F113" s="118" t="s">
        <v>228</v>
      </c>
    </row>
    <row r="114" spans="1:9" s="3" customFormat="1" ht="46.5" x14ac:dyDescent="0.25">
      <c r="A114" s="184"/>
      <c r="B114" s="185"/>
      <c r="C114" s="20">
        <v>2</v>
      </c>
      <c r="D114" s="20" t="s">
        <v>151</v>
      </c>
      <c r="E114" s="20" t="s">
        <v>160</v>
      </c>
      <c r="F114" s="118" t="s">
        <v>228</v>
      </c>
    </row>
    <row r="115" spans="1:9" s="3" customFormat="1" ht="46.5" x14ac:dyDescent="0.25">
      <c r="A115" s="184"/>
      <c r="B115" s="185"/>
      <c r="C115" s="20">
        <v>3</v>
      </c>
      <c r="D115" s="20" t="s">
        <v>189</v>
      </c>
      <c r="E115" s="20" t="s">
        <v>190</v>
      </c>
      <c r="F115" s="118" t="s">
        <v>228</v>
      </c>
    </row>
    <row r="116" spans="1:9" s="3" customFormat="1" ht="23.25" x14ac:dyDescent="0.25">
      <c r="A116" s="184"/>
      <c r="B116" s="185"/>
      <c r="C116" s="20"/>
      <c r="D116" s="20"/>
      <c r="E116" s="20"/>
      <c r="F116" s="20"/>
    </row>
    <row r="117" spans="1:9" x14ac:dyDescent="0.35">
      <c r="B117" s="6"/>
      <c r="C117" s="7"/>
      <c r="D117" s="7"/>
      <c r="E117" s="8"/>
      <c r="F117" s="8"/>
    </row>
    <row r="118" spans="1:9" s="11" customFormat="1" ht="172.5" x14ac:dyDescent="0.35">
      <c r="A118" s="52" t="s">
        <v>38</v>
      </c>
      <c r="B118" s="52" t="s">
        <v>39</v>
      </c>
      <c r="C118" s="52" t="s">
        <v>118</v>
      </c>
      <c r="D118" s="52" t="s">
        <v>40</v>
      </c>
      <c r="E118" s="52" t="s">
        <v>41</v>
      </c>
      <c r="F118" s="52" t="s">
        <v>42</v>
      </c>
    </row>
    <row r="119" spans="1:9" x14ac:dyDescent="0.35">
      <c r="B119" s="6"/>
      <c r="C119" s="7"/>
      <c r="D119" s="7"/>
      <c r="E119" s="8"/>
      <c r="F119" s="7"/>
      <c r="I119" s="2"/>
    </row>
    <row r="120" spans="1:9" s="12" customFormat="1" ht="23.25" customHeight="1" x14ac:dyDescent="0.3">
      <c r="A120" s="194" t="s">
        <v>115</v>
      </c>
      <c r="B120" s="185">
        <v>4</v>
      </c>
      <c r="C120" s="20"/>
      <c r="D120" s="107"/>
      <c r="E120" s="20"/>
      <c r="F120" s="20"/>
    </row>
    <row r="121" spans="1:9" s="12" customFormat="1" ht="23.25" customHeight="1" x14ac:dyDescent="0.3">
      <c r="A121" s="195"/>
      <c r="B121" s="185"/>
      <c r="C121" s="20">
        <v>9</v>
      </c>
      <c r="D121" s="20" t="s">
        <v>195</v>
      </c>
      <c r="E121" s="20" t="s">
        <v>179</v>
      </c>
      <c r="F121" s="115" t="s">
        <v>227</v>
      </c>
    </row>
    <row r="122" spans="1:9" s="12" customFormat="1" ht="23.25" customHeight="1" x14ac:dyDescent="0.3">
      <c r="A122" s="195"/>
      <c r="B122" s="185"/>
      <c r="C122" s="20">
        <v>5</v>
      </c>
      <c r="D122" s="108" t="s">
        <v>181</v>
      </c>
      <c r="E122" s="20" t="s">
        <v>182</v>
      </c>
      <c r="F122" s="118" t="s">
        <v>227</v>
      </c>
    </row>
    <row r="123" spans="1:9" s="12" customFormat="1" ht="23.25" customHeight="1" x14ac:dyDescent="0.3">
      <c r="A123" s="195"/>
      <c r="B123" s="185"/>
      <c r="C123" s="20">
        <v>6</v>
      </c>
      <c r="D123" s="108" t="s">
        <v>181</v>
      </c>
      <c r="E123" s="108" t="s">
        <v>180</v>
      </c>
      <c r="F123" s="118" t="s">
        <v>227</v>
      </c>
    </row>
    <row r="124" spans="1:9" s="12" customFormat="1" ht="23.25" customHeight="1" x14ac:dyDescent="0.3">
      <c r="A124" s="196"/>
      <c r="B124" s="185"/>
      <c r="C124" s="20"/>
      <c r="D124" s="20"/>
      <c r="E124" s="20"/>
      <c r="F124" s="109"/>
    </row>
    <row r="125" spans="1:9" s="12" customFormat="1" ht="23.25" customHeight="1" x14ac:dyDescent="0.3">
      <c r="A125" s="193" t="s">
        <v>116</v>
      </c>
      <c r="B125" s="185">
        <v>4</v>
      </c>
      <c r="C125" s="104">
        <v>9</v>
      </c>
      <c r="D125" s="104" t="s">
        <v>173</v>
      </c>
      <c r="E125" s="104" t="s">
        <v>236</v>
      </c>
      <c r="F125" s="118" t="s">
        <v>227</v>
      </c>
    </row>
    <row r="126" spans="1:9" s="12" customFormat="1" ht="23.25" customHeight="1" x14ac:dyDescent="0.3">
      <c r="A126" s="193"/>
      <c r="B126" s="185"/>
      <c r="C126" s="20">
        <v>2</v>
      </c>
      <c r="D126" s="109" t="s">
        <v>235</v>
      </c>
      <c r="E126" s="108" t="s">
        <v>237</v>
      </c>
      <c r="F126" s="118" t="s">
        <v>227</v>
      </c>
    </row>
    <row r="127" spans="1:9" s="12" customFormat="1" ht="23.25" customHeight="1" x14ac:dyDescent="0.3">
      <c r="A127" s="193"/>
      <c r="B127" s="185"/>
      <c r="C127" s="104">
        <v>3</v>
      </c>
      <c r="D127" s="109" t="s">
        <v>241</v>
      </c>
      <c r="E127" s="120" t="s">
        <v>242</v>
      </c>
      <c r="F127" s="118" t="s">
        <v>227</v>
      </c>
    </row>
    <row r="128" spans="1:9" s="12" customFormat="1" ht="23.25" customHeight="1" x14ac:dyDescent="0.3">
      <c r="A128" s="193"/>
      <c r="B128" s="185"/>
      <c r="C128" s="20">
        <v>8</v>
      </c>
      <c r="D128" s="109" t="s">
        <v>173</v>
      </c>
      <c r="E128" s="20" t="s">
        <v>196</v>
      </c>
      <c r="F128" s="118" t="s">
        <v>227</v>
      </c>
    </row>
    <row r="129" spans="1:6" s="12" customFormat="1" ht="23.25" customHeight="1" x14ac:dyDescent="0.3">
      <c r="A129" s="193"/>
      <c r="B129" s="185"/>
      <c r="C129" s="20"/>
      <c r="D129" s="20"/>
      <c r="E129" s="20"/>
      <c r="F129" s="20"/>
    </row>
    <row r="130" spans="1:6" ht="46.5" x14ac:dyDescent="0.35">
      <c r="A130" s="193" t="s">
        <v>117</v>
      </c>
      <c r="B130" s="175">
        <v>5</v>
      </c>
      <c r="C130" s="20">
        <v>2</v>
      </c>
      <c r="D130" s="20" t="s">
        <v>172</v>
      </c>
      <c r="E130" s="20" t="s">
        <v>171</v>
      </c>
      <c r="F130" s="118" t="s">
        <v>227</v>
      </c>
    </row>
    <row r="131" spans="1:6" ht="69.75" x14ac:dyDescent="0.35">
      <c r="A131" s="193"/>
      <c r="B131" s="176"/>
      <c r="C131" s="20">
        <v>6</v>
      </c>
      <c r="D131" s="20" t="s">
        <v>194</v>
      </c>
      <c r="E131" s="20" t="s">
        <v>191</v>
      </c>
      <c r="F131" s="118" t="s">
        <v>227</v>
      </c>
    </row>
    <row r="132" spans="1:6" ht="46.5" x14ac:dyDescent="0.35">
      <c r="A132" s="193"/>
      <c r="B132" s="176"/>
      <c r="C132" s="20">
        <v>3</v>
      </c>
      <c r="D132" s="109" t="s">
        <v>194</v>
      </c>
      <c r="E132" s="20" t="s">
        <v>192</v>
      </c>
      <c r="F132" s="118" t="s">
        <v>227</v>
      </c>
    </row>
    <row r="133" spans="1:6" ht="46.5" x14ac:dyDescent="0.35">
      <c r="A133" s="193"/>
      <c r="B133" s="176"/>
      <c r="C133" s="20">
        <v>2</v>
      </c>
      <c r="D133" s="109" t="s">
        <v>194</v>
      </c>
      <c r="E133" s="20" t="s">
        <v>193</v>
      </c>
      <c r="F133" s="118" t="s">
        <v>227</v>
      </c>
    </row>
    <row r="134" spans="1:6" ht="23.25" x14ac:dyDescent="0.35">
      <c r="A134" s="193"/>
      <c r="B134" s="189"/>
      <c r="C134" s="20">
        <v>6</v>
      </c>
      <c r="D134" s="20" t="s">
        <v>230</v>
      </c>
      <c r="E134" s="20" t="s">
        <v>220</v>
      </c>
      <c r="F134" s="118" t="s">
        <v>227</v>
      </c>
    </row>
  </sheetData>
  <sheetProtection algorithmName="SHA-512" hashValue="UBEx9MMvwUnpfZrrjYpb7o8rD3/htDy6OnKLTD3euJdR00hs/Cn6C/ilM+X9jWP33/KsvD3GRkK0LXoVY7y6DQ==" saltValue="yHn1yBMqiVzIjIEg3ug+1Q==" spinCount="100000" sheet="1" objects="1" scenarios="1" insertRows="0" deleteRows="0"/>
  <mergeCells count="42">
    <mergeCell ref="A130:A134"/>
    <mergeCell ref="B130:B134"/>
    <mergeCell ref="A111:A116"/>
    <mergeCell ref="B111:B116"/>
    <mergeCell ref="A120:A124"/>
    <mergeCell ref="B120:B124"/>
    <mergeCell ref="A125:A129"/>
    <mergeCell ref="B125:B129"/>
    <mergeCell ref="A95:A99"/>
    <mergeCell ref="B95:B99"/>
    <mergeCell ref="A100:A104"/>
    <mergeCell ref="B100:B104"/>
    <mergeCell ref="A105:A110"/>
    <mergeCell ref="B105:B110"/>
    <mergeCell ref="A80:A84"/>
    <mergeCell ref="B80:B84"/>
    <mergeCell ref="A85:A89"/>
    <mergeCell ref="B85:B89"/>
    <mergeCell ref="A90:A94"/>
    <mergeCell ref="B90:B94"/>
    <mergeCell ref="B48:B57"/>
    <mergeCell ref="A58:A66"/>
    <mergeCell ref="B58:B66"/>
    <mergeCell ref="A27:A36"/>
    <mergeCell ref="A75:A79"/>
    <mergeCell ref="B75:B79"/>
    <mergeCell ref="A70:A74"/>
    <mergeCell ref="B70:B74"/>
    <mergeCell ref="A69:F69"/>
    <mergeCell ref="A37:A46"/>
    <mergeCell ref="B37:B46"/>
    <mergeCell ref="A47:F47"/>
    <mergeCell ref="A48:A57"/>
    <mergeCell ref="A6:F6"/>
    <mergeCell ref="B27:B36"/>
    <mergeCell ref="A2:F2"/>
    <mergeCell ref="A3:F3"/>
    <mergeCell ref="A4:F4"/>
    <mergeCell ref="A7:A16"/>
    <mergeCell ref="B7:B16"/>
    <mergeCell ref="A17:A26"/>
    <mergeCell ref="B17:B26"/>
  </mergeCells>
  <printOptions horizontalCentered="1"/>
  <pageMargins left="0.19685039370078741" right="0.19685039370078741" top="0.78740157480314965" bottom="0.74803149606299213" header="0.31496062992125984" footer="0.31496062992125984"/>
  <pageSetup paperSize="9" scale="37" orientation="portrait" r:id="rId1"/>
  <headerFooter>
    <oddHeader>&amp;L&amp;"-,Negrito"&amp;14
         &amp;G&amp;R&amp;"-,Negrito"&amp;15&amp;G</oddHeader>
    <oddFooter>&amp;CPágina &amp;P de &amp;N</oddFooter>
  </headerFooter>
  <rowBreaks count="1" manualBreakCount="1">
    <brk id="66" max="5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6" tint="0.39997558519241921"/>
  </sheetPr>
  <dimension ref="A1:E54"/>
  <sheetViews>
    <sheetView windowProtection="1" zoomScale="80" zoomScaleNormal="80" zoomScaleSheetLayoutView="80" workbookViewId="0">
      <selection activeCell="H43" sqref="H43"/>
    </sheetView>
  </sheetViews>
  <sheetFormatPr defaultRowHeight="15" x14ac:dyDescent="0.25"/>
  <cols>
    <col min="1" max="1" width="72.85546875" customWidth="1"/>
    <col min="2" max="2" width="21.7109375" customWidth="1"/>
    <col min="3" max="3" width="21.85546875" customWidth="1"/>
    <col min="4" max="4" width="44" customWidth="1"/>
    <col min="5" max="5" width="41.28515625" customWidth="1"/>
  </cols>
  <sheetData>
    <row r="1" spans="1:5" ht="15.75" thickBot="1" x14ac:dyDescent="0.3"/>
    <row r="2" spans="1:5" ht="30" x14ac:dyDescent="0.25">
      <c r="A2" s="177" t="s">
        <v>58</v>
      </c>
      <c r="B2" s="178"/>
      <c r="C2" s="178"/>
      <c r="D2" s="178"/>
      <c r="E2" s="179"/>
    </row>
    <row r="3" spans="1:5" ht="24" thickBot="1" x14ac:dyDescent="0.3">
      <c r="A3" s="180" t="s">
        <v>6</v>
      </c>
      <c r="B3" s="181"/>
      <c r="C3" s="181"/>
      <c r="D3" s="181"/>
      <c r="E3" s="182"/>
    </row>
    <row r="4" spans="1:5" ht="21" x14ac:dyDescent="0.35">
      <c r="A4" s="1"/>
      <c r="B4" s="1"/>
      <c r="C4" s="1"/>
      <c r="D4" s="1"/>
      <c r="E4" s="1"/>
    </row>
    <row r="5" spans="1:5" ht="107.25" x14ac:dyDescent="0.25">
      <c r="A5" s="52" t="s">
        <v>43</v>
      </c>
      <c r="B5" s="52" t="s">
        <v>44</v>
      </c>
      <c r="C5" s="52" t="s">
        <v>45</v>
      </c>
      <c r="D5" s="52" t="s">
        <v>46</v>
      </c>
      <c r="E5" s="52" t="s">
        <v>47</v>
      </c>
    </row>
    <row r="6" spans="1:5" ht="21" x14ac:dyDescent="0.35">
      <c r="A6" s="197"/>
      <c r="B6" s="197"/>
      <c r="C6" s="197"/>
      <c r="D6" s="197"/>
      <c r="E6" s="197"/>
    </row>
    <row r="7" spans="1:5" ht="46.5" x14ac:dyDescent="0.25">
      <c r="A7" s="184" t="s">
        <v>123</v>
      </c>
      <c r="B7" s="185">
        <v>6</v>
      </c>
      <c r="C7" s="20">
        <v>5</v>
      </c>
      <c r="D7" s="101" t="s">
        <v>127</v>
      </c>
      <c r="E7" s="102" t="s">
        <v>130</v>
      </c>
    </row>
    <row r="8" spans="1:5" ht="46.5" x14ac:dyDescent="0.25">
      <c r="A8" s="184"/>
      <c r="B8" s="185"/>
      <c r="C8" s="20">
        <v>5</v>
      </c>
      <c r="D8" s="100" t="s">
        <v>128</v>
      </c>
      <c r="E8" s="102" t="s">
        <v>130</v>
      </c>
    </row>
    <row r="9" spans="1:5" ht="46.5" x14ac:dyDescent="0.25">
      <c r="A9" s="184"/>
      <c r="B9" s="185"/>
      <c r="C9" s="20">
        <v>5</v>
      </c>
      <c r="D9" s="99" t="s">
        <v>126</v>
      </c>
      <c r="E9" s="102" t="s">
        <v>130</v>
      </c>
    </row>
    <row r="10" spans="1:5" ht="46.5" x14ac:dyDescent="0.25">
      <c r="A10" s="184"/>
      <c r="B10" s="185"/>
      <c r="C10" s="20">
        <v>5</v>
      </c>
      <c r="D10" s="98" t="s">
        <v>125</v>
      </c>
      <c r="E10" s="102" t="s">
        <v>130</v>
      </c>
    </row>
    <row r="11" spans="1:5" ht="46.5" x14ac:dyDescent="0.25">
      <c r="A11" s="184"/>
      <c r="B11" s="185"/>
      <c r="C11" s="20">
        <v>5</v>
      </c>
      <c r="D11" s="97" t="s">
        <v>124</v>
      </c>
      <c r="E11" s="102" t="s">
        <v>130</v>
      </c>
    </row>
    <row r="12" spans="1:5" ht="69.75" x14ac:dyDescent="0.25">
      <c r="A12" s="184"/>
      <c r="B12" s="185"/>
      <c r="C12" s="20">
        <v>6</v>
      </c>
      <c r="D12" s="20" t="s">
        <v>197</v>
      </c>
      <c r="E12" s="109" t="s">
        <v>130</v>
      </c>
    </row>
    <row r="13" spans="1:5" ht="23.25" x14ac:dyDescent="0.25">
      <c r="A13" s="184"/>
      <c r="B13" s="185"/>
      <c r="C13" s="20"/>
      <c r="D13" s="20"/>
      <c r="E13" s="111"/>
    </row>
    <row r="14" spans="1:5" ht="23.25" x14ac:dyDescent="0.25">
      <c r="A14" s="184"/>
      <c r="B14" s="185"/>
      <c r="C14" s="20"/>
      <c r="D14" s="20"/>
      <c r="E14" s="20"/>
    </row>
    <row r="15" spans="1:5" ht="23.25" x14ac:dyDescent="0.25">
      <c r="A15" s="184" t="s">
        <v>122</v>
      </c>
      <c r="B15" s="185">
        <v>4</v>
      </c>
      <c r="C15" s="20"/>
      <c r="D15" s="101"/>
      <c r="E15" s="101"/>
    </row>
    <row r="16" spans="1:5" ht="69.75" x14ac:dyDescent="0.25">
      <c r="A16" s="184"/>
      <c r="B16" s="185"/>
      <c r="C16" s="20">
        <v>2</v>
      </c>
      <c r="D16" s="101" t="s">
        <v>129</v>
      </c>
      <c r="E16" s="101" t="s">
        <v>175</v>
      </c>
    </row>
    <row r="17" spans="1:5" ht="23.25" x14ac:dyDescent="0.25">
      <c r="A17" s="184"/>
      <c r="B17" s="185"/>
      <c r="C17" s="20"/>
      <c r="D17" s="20"/>
      <c r="E17" s="20"/>
    </row>
    <row r="18" spans="1:5" ht="69.75" x14ac:dyDescent="0.25">
      <c r="A18" s="184"/>
      <c r="B18" s="185"/>
      <c r="C18" s="20">
        <v>2</v>
      </c>
      <c r="D18" s="20" t="s">
        <v>131</v>
      </c>
      <c r="E18" s="20" t="s">
        <v>252</v>
      </c>
    </row>
    <row r="19" spans="1:5" ht="93" x14ac:dyDescent="0.25">
      <c r="A19" s="184"/>
      <c r="B19" s="185"/>
      <c r="C19" s="20">
        <v>2</v>
      </c>
      <c r="D19" s="111" t="s">
        <v>213</v>
      </c>
      <c r="E19" s="110" t="s">
        <v>251</v>
      </c>
    </row>
    <row r="20" spans="1:5" ht="139.5" x14ac:dyDescent="0.25">
      <c r="A20" s="184"/>
      <c r="B20" s="185"/>
      <c r="C20" s="20">
        <v>3</v>
      </c>
      <c r="D20" s="20" t="s">
        <v>214</v>
      </c>
      <c r="E20" s="113" t="s">
        <v>250</v>
      </c>
    </row>
    <row r="21" spans="1:5" ht="23.25" x14ac:dyDescent="0.25">
      <c r="A21" s="184"/>
      <c r="B21" s="185"/>
      <c r="C21" s="20"/>
      <c r="D21" s="20"/>
      <c r="E21" s="20"/>
    </row>
    <row r="22" spans="1:5" ht="23.25" x14ac:dyDescent="0.25">
      <c r="A22" s="184"/>
      <c r="B22" s="185"/>
      <c r="C22" s="20"/>
      <c r="D22" s="20"/>
      <c r="E22" s="20"/>
    </row>
    <row r="23" spans="1:5" ht="23.25" x14ac:dyDescent="0.25">
      <c r="A23" s="186" t="s">
        <v>119</v>
      </c>
      <c r="B23" s="175">
        <v>4</v>
      </c>
      <c r="C23" s="20"/>
      <c r="D23" s="20"/>
      <c r="E23" s="20" t="s">
        <v>132</v>
      </c>
    </row>
    <row r="24" spans="1:5" ht="93" x14ac:dyDescent="0.25">
      <c r="A24" s="187"/>
      <c r="B24" s="176"/>
      <c r="C24" s="20">
        <v>6</v>
      </c>
      <c r="D24" s="101" t="s">
        <v>133</v>
      </c>
      <c r="E24" s="101" t="s">
        <v>206</v>
      </c>
    </row>
    <row r="25" spans="1:5" ht="23.25" x14ac:dyDescent="0.25">
      <c r="A25" s="187"/>
      <c r="B25" s="176"/>
      <c r="C25" s="20"/>
      <c r="D25" s="20"/>
      <c r="E25" s="108"/>
    </row>
    <row r="26" spans="1:5" ht="93" x14ac:dyDescent="0.25">
      <c r="A26" s="187"/>
      <c r="B26" s="176"/>
      <c r="C26" s="20">
        <v>2</v>
      </c>
      <c r="D26" s="101" t="s">
        <v>178</v>
      </c>
      <c r="E26" s="108" t="s">
        <v>177</v>
      </c>
    </row>
    <row r="27" spans="1:5" ht="93" x14ac:dyDescent="0.25">
      <c r="A27" s="187"/>
      <c r="B27" s="176"/>
      <c r="C27" s="20">
        <v>2</v>
      </c>
      <c r="D27" s="108" t="s">
        <v>178</v>
      </c>
      <c r="E27" s="110" t="s">
        <v>221</v>
      </c>
    </row>
    <row r="28" spans="1:5" ht="23.25" x14ac:dyDescent="0.25">
      <c r="A28" s="187"/>
      <c r="B28" s="176"/>
      <c r="C28" s="20"/>
      <c r="D28" s="112"/>
      <c r="E28" s="112"/>
    </row>
    <row r="29" spans="1:5" ht="93" x14ac:dyDescent="0.25">
      <c r="A29" s="187"/>
      <c r="B29" s="176"/>
      <c r="C29" s="20">
        <v>2</v>
      </c>
      <c r="D29" s="112" t="s">
        <v>178</v>
      </c>
      <c r="E29" s="121" t="s">
        <v>249</v>
      </c>
    </row>
    <row r="30" spans="1:5" ht="23.25" x14ac:dyDescent="0.25">
      <c r="A30" s="188"/>
      <c r="B30" s="189"/>
      <c r="C30" s="20"/>
      <c r="D30" s="20"/>
      <c r="E30" s="20"/>
    </row>
    <row r="31" spans="1:5" ht="23.25" x14ac:dyDescent="0.25">
      <c r="A31" s="186" t="s">
        <v>120</v>
      </c>
      <c r="B31" s="175"/>
      <c r="C31" s="20"/>
      <c r="D31" s="20"/>
      <c r="E31" s="20"/>
    </row>
    <row r="32" spans="1:5" ht="23.25" x14ac:dyDescent="0.25">
      <c r="A32" s="187"/>
      <c r="B32" s="176"/>
      <c r="C32" s="20"/>
      <c r="D32" s="20"/>
      <c r="E32" s="101"/>
    </row>
    <row r="33" spans="1:5" ht="23.25" x14ac:dyDescent="0.25">
      <c r="A33" s="187"/>
      <c r="B33" s="176"/>
      <c r="C33" s="20"/>
      <c r="D33" s="20"/>
      <c r="E33" s="20"/>
    </row>
    <row r="34" spans="1:5" ht="23.25" x14ac:dyDescent="0.25">
      <c r="A34" s="187"/>
      <c r="B34" s="176"/>
      <c r="C34" s="20"/>
      <c r="D34" s="20"/>
      <c r="E34" s="20"/>
    </row>
    <row r="35" spans="1:5" ht="23.25" x14ac:dyDescent="0.25">
      <c r="A35" s="187"/>
      <c r="B35" s="176"/>
      <c r="C35" s="20"/>
      <c r="D35" s="20"/>
      <c r="E35" s="20"/>
    </row>
    <row r="36" spans="1:5" ht="23.25" x14ac:dyDescent="0.25">
      <c r="A36" s="187"/>
      <c r="B36" s="176"/>
      <c r="C36" s="20"/>
      <c r="D36" s="20"/>
      <c r="E36" s="20"/>
    </row>
    <row r="37" spans="1:5" ht="23.25" x14ac:dyDescent="0.25">
      <c r="A37" s="187"/>
      <c r="B37" s="176"/>
      <c r="C37" s="20"/>
      <c r="D37" s="20"/>
      <c r="E37" s="20"/>
    </row>
    <row r="38" spans="1:5" ht="23.25" x14ac:dyDescent="0.25">
      <c r="A38" s="188"/>
      <c r="B38" s="189"/>
      <c r="C38" s="20"/>
      <c r="D38" s="20"/>
      <c r="E38" s="20"/>
    </row>
    <row r="39" spans="1:5" ht="23.25" x14ac:dyDescent="0.25">
      <c r="A39" s="184" t="s">
        <v>121</v>
      </c>
      <c r="B39" s="185">
        <v>6</v>
      </c>
      <c r="C39" s="20"/>
      <c r="D39" s="20"/>
      <c r="E39" s="102"/>
    </row>
    <row r="40" spans="1:5" ht="23.25" x14ac:dyDescent="0.25">
      <c r="A40" s="184"/>
      <c r="B40" s="185"/>
      <c r="C40" s="20"/>
      <c r="D40" s="102"/>
      <c r="E40" s="102"/>
    </row>
    <row r="41" spans="1:5" ht="69.75" x14ac:dyDescent="0.25">
      <c r="A41" s="184"/>
      <c r="B41" s="185"/>
      <c r="C41" s="20">
        <v>2</v>
      </c>
      <c r="D41" s="102" t="s">
        <v>238</v>
      </c>
      <c r="E41" s="102" t="s">
        <v>174</v>
      </c>
    </row>
    <row r="42" spans="1:5" ht="69.75" x14ac:dyDescent="0.25">
      <c r="A42" s="184"/>
      <c r="B42" s="185"/>
      <c r="C42" s="20">
        <v>2</v>
      </c>
      <c r="D42" s="102" t="s">
        <v>215</v>
      </c>
      <c r="E42" s="102" t="s">
        <v>207</v>
      </c>
    </row>
    <row r="43" spans="1:5" ht="93" x14ac:dyDescent="0.25">
      <c r="A43" s="184"/>
      <c r="B43" s="185"/>
      <c r="C43" s="20">
        <v>2</v>
      </c>
      <c r="D43" s="108" t="s">
        <v>176</v>
      </c>
      <c r="E43" s="108" t="s">
        <v>254</v>
      </c>
    </row>
    <row r="44" spans="1:5" ht="69.75" x14ac:dyDescent="0.25">
      <c r="A44" s="184"/>
      <c r="B44" s="185"/>
      <c r="C44" s="20">
        <v>2</v>
      </c>
      <c r="D44" s="117" t="s">
        <v>224</v>
      </c>
      <c r="E44" s="117" t="s">
        <v>253</v>
      </c>
    </row>
    <row r="45" spans="1:5" ht="69.75" x14ac:dyDescent="0.25">
      <c r="A45" s="184"/>
      <c r="B45" s="185"/>
      <c r="C45" s="20">
        <v>4</v>
      </c>
      <c r="D45" s="113" t="s">
        <v>216</v>
      </c>
      <c r="E45" s="113" t="s">
        <v>217</v>
      </c>
    </row>
    <row r="46" spans="1:5" ht="69.75" x14ac:dyDescent="0.25">
      <c r="A46" s="184"/>
      <c r="B46" s="185"/>
      <c r="C46" s="20">
        <v>2</v>
      </c>
      <c r="D46" s="20" t="s">
        <v>226</v>
      </c>
      <c r="E46" s="117" t="s">
        <v>225</v>
      </c>
    </row>
    <row r="47" spans="1:5" ht="23.25" x14ac:dyDescent="0.25">
      <c r="A47" s="184" t="s">
        <v>0</v>
      </c>
      <c r="B47" s="185"/>
      <c r="C47" s="114"/>
      <c r="D47" s="114"/>
      <c r="E47" s="114"/>
    </row>
    <row r="48" spans="1:5" ht="23.25" x14ac:dyDescent="0.25">
      <c r="A48" s="184"/>
      <c r="B48" s="185"/>
      <c r="C48" s="114"/>
      <c r="D48" s="116"/>
      <c r="E48" s="116"/>
    </row>
    <row r="49" spans="1:5" ht="23.25" x14ac:dyDescent="0.25">
      <c r="A49" s="184"/>
      <c r="B49" s="185"/>
      <c r="C49" s="114"/>
      <c r="D49" s="114"/>
      <c r="E49" s="114"/>
    </row>
    <row r="50" spans="1:5" ht="23.25" x14ac:dyDescent="0.25">
      <c r="A50" s="184"/>
      <c r="B50" s="185"/>
      <c r="C50" s="114"/>
      <c r="D50" s="114"/>
      <c r="E50" s="114"/>
    </row>
    <row r="51" spans="1:5" ht="23.25" x14ac:dyDescent="0.25">
      <c r="A51" s="184"/>
      <c r="B51" s="185"/>
      <c r="C51" s="114"/>
      <c r="D51" s="114"/>
      <c r="E51" s="114"/>
    </row>
    <row r="52" spans="1:5" ht="23.25" x14ac:dyDescent="0.25">
      <c r="A52" s="184"/>
      <c r="B52" s="185"/>
      <c r="C52" s="114"/>
      <c r="D52" s="114"/>
      <c r="E52" s="114"/>
    </row>
    <row r="53" spans="1:5" ht="23.25" x14ac:dyDescent="0.25">
      <c r="A53" s="184"/>
      <c r="B53" s="185"/>
      <c r="C53" s="114"/>
      <c r="D53" s="114"/>
      <c r="E53" s="114"/>
    </row>
    <row r="54" spans="1:5" ht="23.25" x14ac:dyDescent="0.25">
      <c r="A54" s="184"/>
      <c r="B54" s="185"/>
      <c r="C54" s="114"/>
      <c r="D54" s="114"/>
      <c r="E54" s="114"/>
    </row>
  </sheetData>
  <sheetProtection algorithmName="SHA-512" hashValue="TYQxJK51y1QsjxHnpdoipKqdVZXGELz1g0sqMUjNaKWF/pJHLU80TNVSR+LMk+VI4GI/4PU3OaCY8PVNFzG8cw==" saltValue="IfISq0d4F2Ut1MVg7LH0Xg==" spinCount="100000" sheet="1" objects="1" scenarios="1" insertRows="0" deleteRows="0"/>
  <dataConsolidate/>
  <mergeCells count="15">
    <mergeCell ref="A39:A46"/>
    <mergeCell ref="B39:B46"/>
    <mergeCell ref="A47:A54"/>
    <mergeCell ref="B47:B54"/>
    <mergeCell ref="A2:E2"/>
    <mergeCell ref="A3:E3"/>
    <mergeCell ref="A6:E6"/>
    <mergeCell ref="A7:A14"/>
    <mergeCell ref="B7:B14"/>
    <mergeCell ref="A15:A22"/>
    <mergeCell ref="B15:B22"/>
    <mergeCell ref="A31:A38"/>
    <mergeCell ref="B31:B38"/>
    <mergeCell ref="A23:A30"/>
    <mergeCell ref="B23:B30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8" orientation="portrait" verticalDpi="200" r:id="rId1"/>
  <headerFooter>
    <oddHeader>&amp;L    
    &amp;G&amp;R&amp;"-,Negrito"&amp;15&amp;G</oddHeader>
    <oddFooter>&amp;CPágina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8" tint="0.39997558519241921"/>
  </sheetPr>
  <dimension ref="A1:E37"/>
  <sheetViews>
    <sheetView windowProtection="1" zoomScale="80" zoomScaleNormal="80" zoomScaleSheetLayoutView="100" workbookViewId="0">
      <selection activeCell="J9" sqref="J9"/>
    </sheetView>
  </sheetViews>
  <sheetFormatPr defaultRowHeight="21" x14ac:dyDescent="0.35"/>
  <cols>
    <col min="1" max="1" width="73.7109375" style="1" bestFit="1" customWidth="1"/>
    <col min="2" max="2" width="21.7109375" customWidth="1"/>
    <col min="3" max="3" width="22.28515625" style="1" customWidth="1"/>
    <col min="4" max="4" width="44.42578125" style="1" customWidth="1"/>
    <col min="5" max="5" width="35.42578125" style="1" customWidth="1"/>
    <col min="6" max="16384" width="9.140625" style="1"/>
  </cols>
  <sheetData>
    <row r="1" spans="1:5" ht="18.75" customHeight="1" thickBot="1" x14ac:dyDescent="0.4"/>
    <row r="2" spans="1:5" ht="26.25" x14ac:dyDescent="0.35">
      <c r="A2" s="198" t="s">
        <v>7</v>
      </c>
      <c r="B2" s="199"/>
      <c r="C2" s="199"/>
      <c r="D2" s="199"/>
      <c r="E2" s="200"/>
    </row>
    <row r="3" spans="1:5" ht="21.75" thickBot="1" x14ac:dyDescent="0.4">
      <c r="A3" s="201" t="s">
        <v>8</v>
      </c>
      <c r="B3" s="202"/>
      <c r="C3" s="202"/>
      <c r="D3" s="202"/>
      <c r="E3" s="203"/>
    </row>
    <row r="4" spans="1:5" x14ac:dyDescent="0.35">
      <c r="B4" s="1"/>
    </row>
    <row r="5" spans="1:5" ht="122.25" x14ac:dyDescent="0.35">
      <c r="A5" s="54" t="s">
        <v>53</v>
      </c>
      <c r="B5" s="54" t="s">
        <v>54</v>
      </c>
      <c r="C5" s="54" t="s">
        <v>55</v>
      </c>
      <c r="D5" s="54" t="s">
        <v>56</v>
      </c>
      <c r="E5" s="54" t="s">
        <v>57</v>
      </c>
    </row>
    <row r="6" spans="1:5" x14ac:dyDescent="0.35">
      <c r="B6" s="1"/>
    </row>
    <row r="7" spans="1:5" ht="23.25" x14ac:dyDescent="0.35">
      <c r="A7" s="184" t="s">
        <v>1</v>
      </c>
      <c r="B7" s="185">
        <v>2</v>
      </c>
      <c r="C7" s="20"/>
      <c r="D7" s="20"/>
      <c r="E7" s="20"/>
    </row>
    <row r="8" spans="1:5" ht="46.5" x14ac:dyDescent="0.35">
      <c r="A8" s="184"/>
      <c r="B8" s="185"/>
      <c r="C8" s="112" t="s">
        <v>210</v>
      </c>
      <c r="D8" s="108" t="s">
        <v>208</v>
      </c>
      <c r="E8" s="20" t="s">
        <v>209</v>
      </c>
    </row>
    <row r="9" spans="1:5" ht="46.5" x14ac:dyDescent="0.35">
      <c r="A9" s="184"/>
      <c r="B9" s="185"/>
      <c r="C9" s="121" t="s">
        <v>210</v>
      </c>
      <c r="D9" s="121" t="s">
        <v>208</v>
      </c>
      <c r="E9" s="112" t="s">
        <v>209</v>
      </c>
    </row>
    <row r="10" spans="1:5" ht="23.25" x14ac:dyDescent="0.35">
      <c r="A10" s="184"/>
      <c r="B10" s="185"/>
      <c r="C10" s="13"/>
      <c r="D10" s="14"/>
      <c r="E10" s="13"/>
    </row>
    <row r="11" spans="1:5" ht="23.25" x14ac:dyDescent="0.35">
      <c r="A11" s="184"/>
      <c r="B11" s="185"/>
      <c r="C11" s="13"/>
      <c r="D11" s="14"/>
      <c r="E11" s="13"/>
    </row>
    <row r="12" spans="1:5" ht="23.25" x14ac:dyDescent="0.35">
      <c r="A12" s="184"/>
      <c r="B12" s="185"/>
      <c r="C12" s="13"/>
      <c r="D12" s="14"/>
      <c r="E12" s="13"/>
    </row>
    <row r="13" spans="1:5" ht="23.25" x14ac:dyDescent="0.35">
      <c r="A13" s="184"/>
      <c r="B13" s="185"/>
      <c r="C13" s="13"/>
      <c r="D13" s="14"/>
      <c r="E13" s="13"/>
    </row>
    <row r="14" spans="1:5" ht="23.25" x14ac:dyDescent="0.35">
      <c r="A14" s="184"/>
      <c r="B14" s="185"/>
      <c r="C14" s="20"/>
      <c r="D14" s="14"/>
      <c r="E14" s="14"/>
    </row>
    <row r="15" spans="1:5" ht="23.25" x14ac:dyDescent="0.35">
      <c r="A15" s="184"/>
      <c r="B15" s="185"/>
      <c r="C15" s="20"/>
      <c r="D15" s="14"/>
      <c r="E15" s="14"/>
    </row>
    <row r="16" spans="1:5" ht="23.25" x14ac:dyDescent="0.35">
      <c r="A16" s="184"/>
      <c r="B16" s="185"/>
      <c r="C16" s="20"/>
      <c r="D16" s="14"/>
      <c r="E16" s="14"/>
    </row>
    <row r="17" spans="1:5" ht="23.25" x14ac:dyDescent="0.35">
      <c r="A17" s="184" t="s">
        <v>2</v>
      </c>
      <c r="B17" s="185"/>
      <c r="C17" s="20"/>
      <c r="D17" s="14"/>
      <c r="E17" s="112"/>
    </row>
    <row r="18" spans="1:5" ht="23.25" x14ac:dyDescent="0.35">
      <c r="A18" s="184"/>
      <c r="B18" s="185"/>
      <c r="C18" s="20"/>
      <c r="D18" s="14"/>
      <c r="E18" s="20"/>
    </row>
    <row r="19" spans="1:5" ht="23.25" x14ac:dyDescent="0.35">
      <c r="A19" s="184"/>
      <c r="B19" s="185"/>
      <c r="C19" s="20"/>
      <c r="D19" s="14"/>
      <c r="E19" s="20"/>
    </row>
    <row r="20" spans="1:5" ht="23.25" x14ac:dyDescent="0.35">
      <c r="A20" s="184"/>
      <c r="B20" s="185"/>
      <c r="C20" s="20"/>
      <c r="D20" s="14"/>
      <c r="E20" s="20"/>
    </row>
    <row r="21" spans="1:5" ht="23.25" x14ac:dyDescent="0.35">
      <c r="A21" s="184"/>
      <c r="B21" s="185"/>
      <c r="C21" s="20"/>
      <c r="D21" s="14"/>
      <c r="E21" s="20"/>
    </row>
    <row r="22" spans="1:5" ht="23.25" x14ac:dyDescent="0.35">
      <c r="A22" s="184"/>
      <c r="B22" s="185"/>
      <c r="C22" s="20"/>
      <c r="D22" s="14"/>
      <c r="E22" s="20"/>
    </row>
    <row r="23" spans="1:5" ht="23.25" x14ac:dyDescent="0.35">
      <c r="A23" s="184"/>
      <c r="B23" s="185"/>
      <c r="C23" s="20"/>
      <c r="D23" s="14"/>
      <c r="E23" s="20"/>
    </row>
    <row r="24" spans="1:5" ht="23.25" x14ac:dyDescent="0.35">
      <c r="A24" s="184"/>
      <c r="B24" s="185"/>
      <c r="C24" s="20"/>
      <c r="D24" s="14"/>
      <c r="E24" s="20"/>
    </row>
    <row r="25" spans="1:5" ht="23.25" x14ac:dyDescent="0.35">
      <c r="A25" s="184"/>
      <c r="B25" s="185"/>
      <c r="C25" s="20"/>
      <c r="D25" s="14"/>
      <c r="E25" s="20"/>
    </row>
    <row r="26" spans="1:5" ht="23.25" x14ac:dyDescent="0.35">
      <c r="A26" s="184"/>
      <c r="B26" s="185"/>
      <c r="C26" s="20"/>
      <c r="D26" s="14"/>
      <c r="E26" s="20"/>
    </row>
    <row r="27" spans="1:5" ht="23.25" x14ac:dyDescent="0.35">
      <c r="A27" s="184"/>
      <c r="B27" s="185"/>
      <c r="C27" s="20"/>
      <c r="D27" s="14"/>
      <c r="E27" s="14"/>
    </row>
    <row r="28" spans="1:5" ht="23.25" x14ac:dyDescent="0.35">
      <c r="A28" s="184" t="s">
        <v>3</v>
      </c>
      <c r="B28" s="185"/>
      <c r="C28" s="20"/>
      <c r="D28" s="14"/>
      <c r="E28" s="14"/>
    </row>
    <row r="29" spans="1:5" ht="23.25" x14ac:dyDescent="0.35">
      <c r="A29" s="184"/>
      <c r="B29" s="185"/>
      <c r="C29" s="20"/>
      <c r="D29" s="14"/>
      <c r="E29" s="117"/>
    </row>
    <row r="30" spans="1:5" ht="23.25" x14ac:dyDescent="0.35">
      <c r="A30" s="184"/>
      <c r="B30" s="185"/>
      <c r="C30" s="20"/>
      <c r="D30" s="14"/>
      <c r="E30" s="14"/>
    </row>
    <row r="31" spans="1:5" ht="23.25" x14ac:dyDescent="0.35">
      <c r="A31" s="184"/>
      <c r="B31" s="185"/>
      <c r="C31" s="20"/>
      <c r="D31" s="14"/>
      <c r="E31" s="14"/>
    </row>
    <row r="32" spans="1:5" ht="23.25" x14ac:dyDescent="0.35">
      <c r="A32" s="184"/>
      <c r="B32" s="185"/>
      <c r="C32" s="20"/>
      <c r="D32" s="14"/>
      <c r="E32" s="14"/>
    </row>
    <row r="33" spans="1:5" ht="23.25" x14ac:dyDescent="0.35">
      <c r="A33" s="184"/>
      <c r="B33" s="185"/>
      <c r="C33" s="20"/>
      <c r="D33" s="14"/>
      <c r="E33" s="14"/>
    </row>
    <row r="34" spans="1:5" ht="23.25" x14ac:dyDescent="0.35">
      <c r="A34" s="184"/>
      <c r="B34" s="185"/>
      <c r="C34" s="20"/>
      <c r="D34" s="14"/>
      <c r="E34" s="14"/>
    </row>
    <row r="35" spans="1:5" ht="23.25" x14ac:dyDescent="0.35">
      <c r="A35" s="184"/>
      <c r="B35" s="185"/>
      <c r="C35" s="20"/>
      <c r="D35" s="14"/>
      <c r="E35" s="14"/>
    </row>
    <row r="36" spans="1:5" ht="23.25" x14ac:dyDescent="0.35">
      <c r="A36" s="184"/>
      <c r="B36" s="185"/>
      <c r="C36" s="20"/>
      <c r="D36" s="14"/>
      <c r="E36" s="14"/>
    </row>
    <row r="37" spans="1:5" ht="23.25" x14ac:dyDescent="0.35">
      <c r="A37" s="184"/>
      <c r="B37" s="185"/>
      <c r="C37" s="20"/>
      <c r="D37" s="14"/>
      <c r="E37" s="14"/>
    </row>
  </sheetData>
  <sheetProtection algorithmName="SHA-512" hashValue="cvzvieJOHzZRCvjBToA/R5cGV5mUO1LF9TYvTvIFoOlmxcXaiwAWj2LPv4/l9xiFy+xJBZmVahTf/qK7M2VcHg==" saltValue="d8+UnhFU9aZHlK9UQchzhg==" spinCount="100000" sheet="1" objects="1" scenarios="1" insertRows="0" deleteRows="0"/>
  <mergeCells count="8">
    <mergeCell ref="A28:A37"/>
    <mergeCell ref="B28:B37"/>
    <mergeCell ref="A2:E2"/>
    <mergeCell ref="A3:E3"/>
    <mergeCell ref="A7:A16"/>
    <mergeCell ref="B7:B16"/>
    <mergeCell ref="A17:A27"/>
    <mergeCell ref="B17:B27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9" orientation="portrait" r:id="rId1"/>
  <headerFooter>
    <oddHeader>&amp;L    
   &amp;G&amp;R&amp;"-,Negrito"&amp;15&amp;G</oddHeader>
    <oddFooter>&amp;CPágina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theme="9" tint="0.39997558519241921"/>
  </sheetPr>
  <dimension ref="A1:D36"/>
  <sheetViews>
    <sheetView windowProtection="1" zoomScale="80" zoomScaleNormal="80" zoomScaleSheetLayoutView="100" zoomScalePageLayoutView="90" workbookViewId="0">
      <selection activeCell="I21" sqref="I21"/>
    </sheetView>
  </sheetViews>
  <sheetFormatPr defaultRowHeight="21" x14ac:dyDescent="0.35"/>
  <cols>
    <col min="1" max="1" width="36.140625" style="1" customWidth="1"/>
    <col min="2" max="2" width="60.42578125" customWidth="1"/>
    <col min="3" max="3" width="62.140625" style="1" customWidth="1"/>
    <col min="4" max="4" width="33" style="1" customWidth="1"/>
    <col min="5" max="16384" width="9.140625" style="1"/>
  </cols>
  <sheetData>
    <row r="1" spans="1:4" ht="39.950000000000003" customHeight="1" thickBot="1" x14ac:dyDescent="0.4">
      <c r="A1" s="3"/>
      <c r="B1" s="53"/>
      <c r="C1" s="3"/>
      <c r="D1" s="3"/>
    </row>
    <row r="2" spans="1:4" ht="30" x14ac:dyDescent="0.35">
      <c r="A2" s="177" t="s">
        <v>23</v>
      </c>
      <c r="B2" s="178"/>
      <c r="C2" s="178"/>
      <c r="D2" s="179"/>
    </row>
    <row r="3" spans="1:4" ht="24" thickBot="1" x14ac:dyDescent="0.4">
      <c r="A3" s="180" t="s">
        <v>24</v>
      </c>
      <c r="B3" s="181"/>
      <c r="C3" s="181"/>
      <c r="D3" s="182"/>
    </row>
    <row r="4" spans="1:4" x14ac:dyDescent="0.35">
      <c r="A4" s="3"/>
      <c r="B4" s="3"/>
      <c r="C4" s="3"/>
      <c r="D4" s="3"/>
    </row>
    <row r="5" spans="1:4" ht="51" customHeight="1" x14ac:dyDescent="0.35">
      <c r="A5" s="204" t="s">
        <v>48</v>
      </c>
      <c r="B5" s="205"/>
      <c r="C5" s="205"/>
      <c r="D5" s="206"/>
    </row>
    <row r="6" spans="1:4" x14ac:dyDescent="0.35">
      <c r="A6" s="3"/>
      <c r="B6" s="3"/>
      <c r="C6" s="3"/>
      <c r="D6" s="3"/>
    </row>
    <row r="7" spans="1:4" ht="26.25" x14ac:dyDescent="0.35">
      <c r="A7" s="54" t="s">
        <v>49</v>
      </c>
      <c r="B7" s="54" t="s">
        <v>50</v>
      </c>
      <c r="C7" s="54" t="s">
        <v>51</v>
      </c>
      <c r="D7" s="54" t="s">
        <v>52</v>
      </c>
    </row>
    <row r="8" spans="1:4" ht="26.25" x14ac:dyDescent="0.35">
      <c r="A8" s="55"/>
      <c r="B8" s="105"/>
      <c r="C8" s="103"/>
      <c r="D8" s="56"/>
    </row>
    <row r="9" spans="1:4" ht="26.25" x14ac:dyDescent="0.35">
      <c r="A9" s="57"/>
      <c r="B9" s="105"/>
      <c r="C9" s="56"/>
      <c r="D9" s="56"/>
    </row>
    <row r="10" spans="1:4" ht="26.25" x14ac:dyDescent="0.35">
      <c r="A10" s="57"/>
      <c r="B10" s="106"/>
      <c r="C10" s="103"/>
      <c r="D10" s="56"/>
    </row>
    <row r="11" spans="1:4" ht="26.25" x14ac:dyDescent="0.35">
      <c r="A11" s="57"/>
      <c r="B11" s="106"/>
      <c r="C11" s="103"/>
      <c r="D11" s="56"/>
    </row>
    <row r="12" spans="1:4" ht="26.25" x14ac:dyDescent="0.35">
      <c r="A12" s="57"/>
      <c r="B12" s="106"/>
      <c r="C12" s="103"/>
      <c r="D12" s="56"/>
    </row>
    <row r="13" spans="1:4" ht="26.25" x14ac:dyDescent="0.35">
      <c r="A13" s="57"/>
      <c r="B13" s="106"/>
      <c r="C13" s="103"/>
      <c r="D13" s="56"/>
    </row>
    <row r="14" spans="1:4" ht="26.25" x14ac:dyDescent="0.35">
      <c r="A14" s="57"/>
      <c r="B14" s="106"/>
      <c r="C14" s="103"/>
      <c r="D14" s="56"/>
    </row>
    <row r="15" spans="1:4" ht="26.25" x14ac:dyDescent="0.35">
      <c r="A15" s="57"/>
      <c r="B15" s="56"/>
      <c r="C15" s="56"/>
      <c r="D15" s="56"/>
    </row>
    <row r="16" spans="1:4" ht="26.25" x14ac:dyDescent="0.35">
      <c r="A16" s="57"/>
      <c r="B16" s="56"/>
      <c r="C16" s="56"/>
      <c r="D16" s="56"/>
    </row>
    <row r="17" spans="1:4" ht="26.25" x14ac:dyDescent="0.35">
      <c r="A17" s="57"/>
      <c r="B17" s="56"/>
      <c r="C17" s="56"/>
      <c r="D17" s="56"/>
    </row>
    <row r="18" spans="1:4" ht="26.25" x14ac:dyDescent="0.35">
      <c r="A18" s="57"/>
      <c r="B18" s="56"/>
      <c r="C18" s="56"/>
      <c r="D18" s="56"/>
    </row>
    <row r="19" spans="1:4" ht="26.25" x14ac:dyDescent="0.35">
      <c r="A19" s="57"/>
      <c r="B19" s="56"/>
      <c r="C19" s="56"/>
      <c r="D19" s="56"/>
    </row>
    <row r="20" spans="1:4" ht="26.25" x14ac:dyDescent="0.35">
      <c r="A20" s="57"/>
      <c r="B20" s="56"/>
      <c r="C20" s="56"/>
      <c r="D20" s="56"/>
    </row>
    <row r="21" spans="1:4" ht="26.25" x14ac:dyDescent="0.35">
      <c r="A21" s="57"/>
      <c r="B21" s="56"/>
      <c r="C21" s="56"/>
      <c r="D21" s="56"/>
    </row>
    <row r="22" spans="1:4" ht="26.25" x14ac:dyDescent="0.35">
      <c r="A22" s="57"/>
      <c r="B22" s="56"/>
      <c r="C22" s="56"/>
      <c r="D22" s="56"/>
    </row>
    <row r="23" spans="1:4" ht="26.25" x14ac:dyDescent="0.35">
      <c r="A23" s="57"/>
      <c r="B23" s="56"/>
      <c r="C23" s="56"/>
      <c r="D23" s="56"/>
    </row>
    <row r="24" spans="1:4" ht="26.25" x14ac:dyDescent="0.35">
      <c r="A24" s="57"/>
      <c r="B24" s="56"/>
      <c r="C24" s="56"/>
      <c r="D24" s="56"/>
    </row>
    <row r="25" spans="1:4" ht="26.25" x14ac:dyDescent="0.35">
      <c r="A25" s="58"/>
      <c r="B25" s="58"/>
      <c r="C25" s="58"/>
      <c r="D25" s="58"/>
    </row>
    <row r="26" spans="1:4" ht="26.25" x14ac:dyDescent="0.35">
      <c r="A26" s="58"/>
      <c r="B26" s="58"/>
      <c r="C26" s="58"/>
      <c r="D26" s="58"/>
    </row>
    <row r="27" spans="1:4" ht="26.25" x14ac:dyDescent="0.35">
      <c r="A27" s="58"/>
      <c r="B27" s="58"/>
      <c r="C27" s="58"/>
      <c r="D27" s="58"/>
    </row>
    <row r="28" spans="1:4" ht="26.25" x14ac:dyDescent="0.35">
      <c r="A28" s="58"/>
      <c r="B28" s="58"/>
      <c r="C28" s="58"/>
      <c r="D28" s="58"/>
    </row>
    <row r="29" spans="1:4" ht="26.25" x14ac:dyDescent="0.35">
      <c r="A29" s="58"/>
      <c r="B29" s="58"/>
      <c r="C29" s="58"/>
      <c r="D29" s="58"/>
    </row>
    <row r="30" spans="1:4" ht="26.25" x14ac:dyDescent="0.35">
      <c r="A30" s="58"/>
      <c r="B30" s="58"/>
      <c r="C30" s="58"/>
      <c r="D30" s="58"/>
    </row>
    <row r="31" spans="1:4" ht="26.25" x14ac:dyDescent="0.35">
      <c r="A31" s="58"/>
      <c r="B31" s="58"/>
      <c r="C31" s="58"/>
      <c r="D31" s="58"/>
    </row>
    <row r="32" spans="1:4" ht="26.25" x14ac:dyDescent="0.35">
      <c r="A32" s="58"/>
      <c r="B32" s="58"/>
      <c r="C32" s="58"/>
      <c r="D32" s="58"/>
    </row>
    <row r="33" spans="1:4" ht="26.25" x14ac:dyDescent="0.35">
      <c r="A33" s="58"/>
      <c r="B33" s="58"/>
      <c r="C33" s="58"/>
      <c r="D33" s="58"/>
    </row>
    <row r="34" spans="1:4" ht="26.25" x14ac:dyDescent="0.35">
      <c r="A34" s="58"/>
      <c r="B34" s="58"/>
      <c r="C34" s="58"/>
      <c r="D34" s="58"/>
    </row>
    <row r="35" spans="1:4" ht="26.25" x14ac:dyDescent="0.35">
      <c r="A35" s="58"/>
      <c r="B35" s="58"/>
      <c r="C35" s="58"/>
      <c r="D35" s="58"/>
    </row>
    <row r="36" spans="1:4" ht="26.25" x14ac:dyDescent="0.35">
      <c r="A36" s="58"/>
      <c r="B36" s="58"/>
      <c r="C36" s="58"/>
      <c r="D36" s="58"/>
    </row>
  </sheetData>
  <sheetProtection algorithmName="SHA-512" hashValue="CmVC8j617H7kjLVB5km4KZQ169hFVY0YgzKd9T/B/8y693NDPDbNFewcSajRhCyXXTUqJ5gxzwCHwc7NQ6FG2A==" saltValue="0/17Cgu1FDv5RXqai3BrEA==" spinCount="100000" sheet="1" objects="1" scenarios="1" insertRows="0" deleteRows="0"/>
  <mergeCells count="3">
    <mergeCell ref="A2:D2"/>
    <mergeCell ref="A3:D3"/>
    <mergeCell ref="A5:D5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9" orientation="portrait" r:id="rId1"/>
  <headerFooter>
    <oddHeader>&amp;L          
             &amp;G&amp;R&amp;"-,Negrito"&amp;15&amp;G</oddHeader>
    <oddFooter>&amp;CPágina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DADOS GERAIS</vt:lpstr>
      <vt:lpstr>EIXO ATENDIMENTO COM O USUÁRIO</vt:lpstr>
      <vt:lpstr>EIXO PLANEJAMENTO E GESTÃO</vt:lpstr>
      <vt:lpstr>EIXO AVALIAÇÃO, ARTICULAÇÃO E P</vt:lpstr>
      <vt:lpstr>ANEXOS</vt:lpstr>
      <vt:lpstr>'DADOS GERAIS'!Area_de_impressao</vt:lpstr>
      <vt:lpstr>'EIXO ATENDIMENTO COM O USUÁRIO'!Area_de_impressao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Rosangela Almeida de Oliveira</dc:creator>
  <cp:lastModifiedBy>Vânia Viçosa Caberlin</cp:lastModifiedBy>
  <cp:lastPrinted>2024-08-06T18:11:38Z</cp:lastPrinted>
  <dcterms:created xsi:type="dcterms:W3CDTF">2019-01-09T16:16:45Z</dcterms:created>
  <dcterms:modified xsi:type="dcterms:W3CDTF">2025-05-13T11:20:47Z</dcterms:modified>
</cp:coreProperties>
</file>